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sumoto\Desktop\抽選\掲載用\"/>
    </mc:Choice>
  </mc:AlternateContent>
  <xr:revisionPtr revIDLastSave="0" documentId="13_ncr:1_{FF5FB46E-6CDB-4E1A-B695-80618E686217}" xr6:coauthVersionLast="47" xr6:coauthVersionMax="47" xr10:uidLastSave="{00000000-0000-0000-0000-000000000000}"/>
  <bookViews>
    <workbookView xWindow="450" yWindow="420" windowWidth="13890" windowHeight="10515" tabRatio="365" xr2:uid="{00000000-000D-0000-FFFF-FFFF00000000}"/>
  </bookViews>
  <sheets>
    <sheet name="抽選申込書" sheetId="35" r:id="rId1"/>
    <sheet name="令和8年3月空き状況一覧表" sheetId="36" r:id="rId2"/>
  </sheets>
  <definedNames>
    <definedName name="_xlnm.Print_Area" localSheetId="0">抽選申込書!$A$1:$BW$57</definedName>
    <definedName name="_xlnm.Print_Area" localSheetId="1">令和8年3月空き状況一覧表!$A$1:$AI$37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35" l="1"/>
  <c r="A77" i="35" s="1"/>
  <c r="A49" i="35" s="1"/>
  <c r="E76" i="35"/>
  <c r="A76" i="35" s="1"/>
  <c r="E75" i="35"/>
  <c r="A75" i="35" s="1"/>
  <c r="E74" i="35"/>
  <c r="A74" i="35" s="1"/>
  <c r="E73" i="35"/>
  <c r="A73" i="35" s="1"/>
  <c r="A37" i="35" s="1"/>
  <c r="E72" i="35"/>
  <c r="A72" i="35" s="1"/>
  <c r="A34" i="35" s="1"/>
  <c r="E71" i="35"/>
  <c r="A71" i="35" s="1"/>
  <c r="A31" i="35" s="1"/>
  <c r="E70" i="35"/>
  <c r="A70" i="35" s="1"/>
  <c r="A28" i="35" s="1"/>
  <c r="A3" i="35"/>
  <c r="A46" i="35" l="1"/>
  <c r="A43" i="35"/>
  <c r="A40" i="35"/>
</calcChain>
</file>

<file path=xl/sharedStrings.xml><?xml version="1.0" encoding="utf-8"?>
<sst xmlns="http://schemas.openxmlformats.org/spreadsheetml/2006/main" count="879" uniqueCount="112">
  <si>
    <t>登録番号</t>
    <rPh sb="0" eb="2">
      <t>トウロク</t>
    </rPh>
    <rPh sb="2" eb="4">
      <t>バンゴウ</t>
    </rPh>
    <phoneticPr fontId="1"/>
  </si>
  <si>
    <t>ふりがな</t>
    <phoneticPr fontId="1"/>
  </si>
  <si>
    <t>所在地</t>
    <rPh sb="0" eb="3">
      <t>ショザイチ</t>
    </rPh>
    <phoneticPr fontId="1"/>
  </si>
  <si>
    <t>〒</t>
    <phoneticPr fontId="1"/>
  </si>
  <si>
    <t>主催者</t>
    <rPh sb="0" eb="3">
      <t>シュサイシャ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</si>
  <si>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</si>
  <si>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</si>
  <si>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</si>
  <si>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電　話</t>
    <rPh sb="0" eb="1">
      <t>デン</t>
    </rPh>
    <rPh sb="2" eb="3">
      <t>ハナシ</t>
    </rPh>
    <phoneticPr fontId="1"/>
  </si>
  <si>
    <t>曜日</t>
    <rPh sb="0" eb="2">
      <t>ヨウビ</t>
    </rPh>
    <phoneticPr fontId="1"/>
  </si>
  <si>
    <t>　</t>
  </si>
  <si>
    <t>事務局欄</t>
    <rPh sb="0" eb="3">
      <t>ジムキョク</t>
    </rPh>
    <rPh sb="3" eb="4">
      <t>ラン</t>
    </rPh>
    <phoneticPr fontId="1"/>
  </si>
  <si>
    <t>行事内容</t>
    <rPh sb="0" eb="2">
      <t>ギョウジ</t>
    </rPh>
    <rPh sb="2" eb="4">
      <t>ナイヨウ</t>
    </rPh>
    <phoneticPr fontId="1"/>
  </si>
  <si>
    <t>FAX</t>
    <phoneticPr fontId="1"/>
  </si>
  <si>
    <t>メール</t>
    <phoneticPr fontId="1"/>
  </si>
  <si>
    <t>人</t>
    <rPh sb="0" eb="1">
      <t>ニン</t>
    </rPh>
    <phoneticPr fontId="1"/>
  </si>
  <si>
    <t>第一
練習室</t>
    <phoneticPr fontId="1"/>
  </si>
  <si>
    <t>第二
練習室</t>
    <phoneticPr fontId="1"/>
  </si>
  <si>
    <t>集会室</t>
    <phoneticPr fontId="1"/>
  </si>
  <si>
    <t>展示室</t>
    <phoneticPr fontId="1"/>
  </si>
  <si>
    <t>第一
会議室</t>
    <phoneticPr fontId="1"/>
  </si>
  <si>
    <t>第二
会議室</t>
    <phoneticPr fontId="1"/>
  </si>
  <si>
    <t>展示
ロビー</t>
    <rPh sb="0" eb="2">
      <t>テンジ</t>
    </rPh>
    <phoneticPr fontId="1"/>
  </si>
  <si>
    <t>茶　室</t>
    <phoneticPr fontId="1"/>
  </si>
  <si>
    <t>和　室</t>
    <phoneticPr fontId="1"/>
  </si>
  <si>
    <t>屋上
　庭園</t>
    <rPh sb="0" eb="2">
      <t>オクジョウ</t>
    </rPh>
    <rPh sb="4" eb="6">
      <t>テイエン</t>
    </rPh>
    <phoneticPr fontId="1"/>
  </si>
  <si>
    <t>行事名</t>
    <rPh sb="0" eb="2">
      <t>ギョウジ</t>
    </rPh>
    <rPh sb="2" eb="3">
      <t>メイ</t>
    </rPh>
    <phoneticPr fontId="1"/>
  </si>
  <si>
    <t>和太鼓</t>
    <rPh sb="0" eb="1">
      <t>ワ</t>
    </rPh>
    <rPh sb="1" eb="3">
      <t>ダイコ</t>
    </rPh>
    <phoneticPr fontId="1"/>
  </si>
  <si>
    <t>担当者</t>
    <rPh sb="0" eb="3">
      <t>タントウシャ</t>
    </rPh>
    <phoneticPr fontId="1"/>
  </si>
  <si>
    <t>リハー
サル室</t>
    <rPh sb="0" eb="1">
      <t>ツカ</t>
    </rPh>
    <phoneticPr fontId="1"/>
  </si>
  <si>
    <t>使う</t>
    <rPh sb="0" eb="1">
      <t>ツカ</t>
    </rPh>
    <phoneticPr fontId="1"/>
  </si>
  <si>
    <t>使わない</t>
    <rPh sb="0" eb="1">
      <t>ツカ</t>
    </rPh>
    <phoneticPr fontId="1"/>
  </si>
  <si>
    <t>法人・
団体名</t>
    <rPh sb="0" eb="2">
      <t>ホウジン</t>
    </rPh>
    <rPh sb="4" eb="6">
      <t>ダンタイ</t>
    </rPh>
    <rPh sb="6" eb="7">
      <t>ジンメイ</t>
    </rPh>
    <phoneticPr fontId="1"/>
  </si>
  <si>
    <t>１に同意</t>
    <rPh sb="2" eb="4">
      <t>ドウイ</t>
    </rPh>
    <phoneticPr fontId="1"/>
  </si>
  <si>
    <t>する</t>
    <phoneticPr fontId="1"/>
  </si>
  <si>
    <t>しない</t>
    <phoneticPr fontId="1"/>
  </si>
  <si>
    <t>２に同意</t>
    <rPh sb="2" eb="4">
      <t>ドウイ</t>
    </rPh>
    <phoneticPr fontId="1"/>
  </si>
  <si>
    <t>住　所</t>
    <rPh sb="0" eb="1">
      <t>ジュウ</t>
    </rPh>
    <rPh sb="2" eb="3">
      <t>ショ</t>
    </rPh>
    <phoneticPr fontId="1"/>
  </si>
  <si>
    <t>/</t>
  </si>
  <si>
    <t>代表者
氏名</t>
    <rPh sb="0" eb="3">
      <t>ダイヒョウシャ</t>
    </rPh>
    <rPh sb="4" eb="6">
      <t>シメイ</t>
    </rPh>
    <phoneticPr fontId="1"/>
  </si>
  <si>
    <t>担当者
氏名</t>
    <rPh sb="0" eb="3">
      <t>タントウシャ</t>
    </rPh>
    <rPh sb="4" eb="6">
      <t>シメイ</t>
    </rPh>
    <phoneticPr fontId="1"/>
  </si>
  <si>
    <t>使用日</t>
    <rPh sb="0" eb="2">
      <t>シヨウ</t>
    </rPh>
    <rPh sb="2" eb="3">
      <t>ビ</t>
    </rPh>
    <phoneticPr fontId="1"/>
  </si>
  <si>
    <t>使用
区分</t>
    <rPh sb="0" eb="2">
      <t>シヨウ</t>
    </rPh>
    <rPh sb="3" eb="5">
      <t>クブン</t>
    </rPh>
    <phoneticPr fontId="1"/>
  </si>
  <si>
    <t xml:space="preserve"> １ ご記入いただいた個人情報は「使用許可書」の発行及び使用に関する通知に使用します</t>
    <rPh sb="4" eb="6">
      <t>キニュウ</t>
    </rPh>
    <rPh sb="11" eb="13">
      <t>コジン</t>
    </rPh>
    <rPh sb="13" eb="15">
      <t>ジョウホウ</t>
    </rPh>
    <rPh sb="17" eb="19">
      <t>シヨウ</t>
    </rPh>
    <rPh sb="19" eb="21">
      <t>キョカ</t>
    </rPh>
    <rPh sb="21" eb="22">
      <t>ショ</t>
    </rPh>
    <rPh sb="24" eb="26">
      <t>ハッコウ</t>
    </rPh>
    <rPh sb="26" eb="27">
      <t>オヨ</t>
    </rPh>
    <rPh sb="28" eb="30">
      <t>シヨウ</t>
    </rPh>
    <rPh sb="31" eb="32">
      <t>カン</t>
    </rPh>
    <rPh sb="34" eb="36">
      <t>ツウチ</t>
    </rPh>
    <rPh sb="37" eb="39">
      <t>シヨウ</t>
    </rPh>
    <phoneticPr fontId="1"/>
  </si>
  <si>
    <t>使用者数</t>
    <rPh sb="0" eb="4">
      <t>シヨウシャスウ</t>
    </rPh>
    <phoneticPr fontId="1"/>
  </si>
  <si>
    <t>使用施設</t>
    <rPh sb="0" eb="4">
      <t>シヨウシセツ</t>
    </rPh>
    <phoneticPr fontId="1"/>
  </si>
  <si>
    <t>電　源</t>
    <rPh sb="0" eb="1">
      <t>デン</t>
    </rPh>
    <rPh sb="2" eb="3">
      <t>ミナモト</t>
    </rPh>
    <phoneticPr fontId="1"/>
  </si>
  <si>
    <t>ピアノ</t>
    <phoneticPr fontId="1"/>
  </si>
  <si>
    <t>附属設備</t>
    <rPh sb="0" eb="4">
      <t>フゾクセツビ</t>
    </rPh>
    <phoneticPr fontId="1"/>
  </si>
  <si>
    <t>事務局欄</t>
    <rPh sb="0" eb="4">
      <t>ジムキョクラン</t>
    </rPh>
    <phoneticPr fontId="1"/>
  </si>
  <si>
    <t>受付№</t>
    <rPh sb="0" eb="2">
      <t>ウケツケ</t>
    </rPh>
    <phoneticPr fontId="1"/>
  </si>
  <si>
    <t>抽選番号</t>
    <rPh sb="0" eb="4">
      <t>チュウセンバンゴウ</t>
    </rPh>
    <phoneticPr fontId="1"/>
  </si>
  <si>
    <t>午前 9:00～12:00　 午後 13:00～16:30　 夜間 17:30～22:00　 午前午後 9:00～16:30　 午後夜間 13:00～22:00　 全日 9:00～22:00</t>
    <rPh sb="0" eb="2">
      <t>ゴゼン</t>
    </rPh>
    <rPh sb="15" eb="17">
      <t>ゴゴ</t>
    </rPh>
    <rPh sb="31" eb="33">
      <t>ヤカン</t>
    </rPh>
    <rPh sb="47" eb="51">
      <t>ゴゼンゴゴ</t>
    </rPh>
    <rPh sb="64" eb="68">
      <t>ゴゴヤカン</t>
    </rPh>
    <rPh sb="82" eb="84">
      <t>ゼンニチ</t>
    </rPh>
    <phoneticPr fontId="1"/>
  </si>
  <si>
    <t>日</t>
    <phoneticPr fontId="1"/>
  </si>
  <si>
    <t>２２</t>
    <phoneticPr fontId="1"/>
  </si>
  <si>
    <t>２１</t>
    <phoneticPr fontId="1"/>
  </si>
  <si>
    <t>５５</t>
    <phoneticPr fontId="1"/>
  </si>
  <si>
    <t>２０</t>
    <phoneticPr fontId="1"/>
  </si>
  <si>
    <t>５０</t>
    <phoneticPr fontId="1"/>
  </si>
  <si>
    <t>１９</t>
    <phoneticPr fontId="1"/>
  </si>
  <si>
    <t>４５</t>
    <phoneticPr fontId="1"/>
  </si>
  <si>
    <t>１８</t>
    <phoneticPr fontId="1"/>
  </si>
  <si>
    <t>４０</t>
    <phoneticPr fontId="1"/>
  </si>
  <si>
    <t>１７</t>
    <phoneticPr fontId="1"/>
  </si>
  <si>
    <t>３５</t>
    <phoneticPr fontId="1"/>
  </si>
  <si>
    <t>１６</t>
    <phoneticPr fontId="1"/>
  </si>
  <si>
    <t>３０</t>
    <phoneticPr fontId="1"/>
  </si>
  <si>
    <t>１５</t>
    <phoneticPr fontId="1"/>
  </si>
  <si>
    <t>２５</t>
    <phoneticPr fontId="1"/>
  </si>
  <si>
    <t>１４</t>
    <phoneticPr fontId="1"/>
  </si>
  <si>
    <t>１３</t>
    <phoneticPr fontId="1"/>
  </si>
  <si>
    <t>１２</t>
    <phoneticPr fontId="1"/>
  </si>
  <si>
    <t>１０</t>
    <phoneticPr fontId="1"/>
  </si>
  <si>
    <t>１１</t>
    <phoneticPr fontId="1"/>
  </si>
  <si>
    <t>０５</t>
    <phoneticPr fontId="1"/>
  </si>
  <si>
    <t>００</t>
    <phoneticPr fontId="1"/>
  </si>
  <si>
    <t>９</t>
    <phoneticPr fontId="1"/>
  </si>
  <si>
    <t>　</t>
    <phoneticPr fontId="1"/>
  </si>
  <si>
    <t>月 ⇒</t>
    <rPh sb="0" eb="1">
      <t>ツキ</t>
    </rPh>
    <phoneticPr fontId="1"/>
  </si>
  <si>
    <t>年 ⇒</t>
    <rPh sb="0" eb="1">
      <t>ネン</t>
    </rPh>
    <phoneticPr fontId="1"/>
  </si>
  <si>
    <t>　</t>
    <phoneticPr fontId="1"/>
  </si>
  <si>
    <t xml:space="preserve"> 個人情報の取扱いについて（以下の１～２を読んで、右にチェックを入れてください。）</t>
    <rPh sb="1" eb="5">
      <t>コジンジョウホウ</t>
    </rPh>
    <rPh sb="6" eb="7">
      <t>ト</t>
    </rPh>
    <rPh sb="7" eb="8">
      <t>アツカ</t>
    </rPh>
    <rPh sb="14" eb="16">
      <t>イカ</t>
    </rPh>
    <rPh sb="21" eb="22">
      <t>ヨ</t>
    </rPh>
    <rPh sb="25" eb="26">
      <t>ミギ</t>
    </rPh>
    <rPh sb="32" eb="33">
      <t>イ</t>
    </rPh>
    <phoneticPr fontId="1"/>
  </si>
  <si>
    <t xml:space="preserve"> ２ ご使用日にメイシアター館内の行事案内板に行事名及び団体名を掲示します</t>
    <phoneticPr fontId="1"/>
  </si>
  <si>
    <t xml:space="preserve"> 　 ※メイシアターホームページにて各ホール・展示室のイベント情報を掲載しています。お申込みはホームページをご確認ください。</t>
    <rPh sb="18" eb="19">
      <t>カク</t>
    </rPh>
    <rPh sb="23" eb="26">
      <t>テンジシツ</t>
    </rPh>
    <rPh sb="31" eb="33">
      <t>ジョウホウ</t>
    </rPh>
    <rPh sb="34" eb="36">
      <t>ケイサイ</t>
    </rPh>
    <rPh sb="43" eb="45">
      <t>モウシコ</t>
    </rPh>
    <rPh sb="55" eb="57">
      <t>カクニン</t>
    </rPh>
    <phoneticPr fontId="1"/>
  </si>
  <si>
    <t xml:space="preserve"> 　 　掲載申込のないものは「非公開」と表示させていただきます。</t>
    <rPh sb="4" eb="6">
      <t>ケイサイ</t>
    </rPh>
    <rPh sb="6" eb="8">
      <t>モウシコミ</t>
    </rPh>
    <rPh sb="15" eb="18">
      <t>ヒコウカイ</t>
    </rPh>
    <rPh sb="20" eb="22">
      <t>ヒョウジ</t>
    </rPh>
    <phoneticPr fontId="1"/>
  </si>
  <si>
    <t>×</t>
  </si>
  <si>
    <t>火</t>
    <rPh sb="0" eb="1">
      <t>カ</t>
    </rPh>
    <phoneticPr fontId="27"/>
  </si>
  <si>
    <t>月</t>
    <rPh sb="0" eb="1">
      <t>ゲツ</t>
    </rPh>
    <phoneticPr fontId="27"/>
  </si>
  <si>
    <t>日</t>
    <rPh sb="0" eb="1">
      <t>ニチ</t>
    </rPh>
    <phoneticPr fontId="27"/>
  </si>
  <si>
    <t>土</t>
    <rPh sb="0" eb="1">
      <t>ド</t>
    </rPh>
    <phoneticPr fontId="27"/>
  </si>
  <si>
    <t>金</t>
    <rPh sb="0" eb="1">
      <t>キン</t>
    </rPh>
    <phoneticPr fontId="27"/>
  </si>
  <si>
    <t>木</t>
    <rPh sb="0" eb="1">
      <t>モク</t>
    </rPh>
    <phoneticPr fontId="27"/>
  </si>
  <si>
    <t>水</t>
    <rPh sb="0" eb="1">
      <t>スイ</t>
    </rPh>
    <phoneticPr fontId="27"/>
  </si>
  <si>
    <t>保　　守　　点　　検　　日</t>
    <rPh sb="0" eb="1">
      <t>タモツ</t>
    </rPh>
    <rPh sb="3" eb="4">
      <t>マモル</t>
    </rPh>
    <rPh sb="6" eb="7">
      <t>テン</t>
    </rPh>
    <rPh sb="9" eb="10">
      <t>ケン</t>
    </rPh>
    <rPh sb="12" eb="13">
      <t>ヒ</t>
    </rPh>
    <phoneticPr fontId="27"/>
  </si>
  <si>
    <t>×</t>
    <phoneticPr fontId="27"/>
  </si>
  <si>
    <t>夜間</t>
    <rPh sb="0" eb="2">
      <t>ヤカン</t>
    </rPh>
    <phoneticPr fontId="27"/>
  </si>
  <si>
    <t>午後</t>
    <rPh sb="0" eb="2">
      <t>ゴゴ</t>
    </rPh>
    <phoneticPr fontId="27"/>
  </si>
  <si>
    <t>午前</t>
    <rPh sb="0" eb="2">
      <t>ゴゼン</t>
    </rPh>
    <phoneticPr fontId="27"/>
  </si>
  <si>
    <t>展示ロビー</t>
    <rPh sb="0" eb="2">
      <t>テンジ</t>
    </rPh>
    <phoneticPr fontId="27"/>
  </si>
  <si>
    <t>屋上庭園</t>
    <rPh sb="0" eb="2">
      <t>オクジョウ</t>
    </rPh>
    <rPh sb="2" eb="4">
      <t>テイエン</t>
    </rPh>
    <phoneticPr fontId="27"/>
  </si>
  <si>
    <t>第２会議室</t>
    <rPh sb="0" eb="1">
      <t>ダイ</t>
    </rPh>
    <rPh sb="2" eb="5">
      <t>カイギシツ</t>
    </rPh>
    <phoneticPr fontId="27"/>
  </si>
  <si>
    <t>第１会議室</t>
    <rPh sb="0" eb="1">
      <t>ダイ</t>
    </rPh>
    <rPh sb="2" eb="5">
      <t>カイギシツ</t>
    </rPh>
    <phoneticPr fontId="27"/>
  </si>
  <si>
    <t>和室</t>
    <rPh sb="0" eb="2">
      <t>ワシツ</t>
    </rPh>
    <phoneticPr fontId="27"/>
  </si>
  <si>
    <t>茶室</t>
    <rPh sb="0" eb="2">
      <t>チャシツ</t>
    </rPh>
    <phoneticPr fontId="27"/>
  </si>
  <si>
    <t>展示室</t>
    <rPh sb="0" eb="3">
      <t>テンジシツ</t>
    </rPh>
    <phoneticPr fontId="27"/>
  </si>
  <si>
    <t>集会室</t>
    <rPh sb="0" eb="3">
      <t>シュウカイシツ</t>
    </rPh>
    <phoneticPr fontId="27"/>
  </si>
  <si>
    <t>第２練習室</t>
    <rPh sb="0" eb="1">
      <t>ダイ</t>
    </rPh>
    <rPh sb="2" eb="5">
      <t>レンシュウシツ</t>
    </rPh>
    <phoneticPr fontId="27"/>
  </si>
  <si>
    <t>第１練習室</t>
    <rPh sb="0" eb="1">
      <t>ダイ</t>
    </rPh>
    <rPh sb="2" eb="5">
      <t>レンシュウシツ</t>
    </rPh>
    <phoneticPr fontId="27"/>
  </si>
  <si>
    <t>リハーサル室</t>
    <rPh sb="5" eb="6">
      <t>シツ</t>
    </rPh>
    <phoneticPr fontId="27"/>
  </si>
  <si>
    <t>・掲載日以降も、抽選日までに吹田市の公用行事等の予約が入る場合があります。</t>
    <phoneticPr fontId="27"/>
  </si>
  <si>
    <t>令和7年8月29日現在</t>
    <rPh sb="0" eb="2">
      <t>レイワ</t>
    </rPh>
    <rPh sb="5" eb="6">
      <t>ガツ</t>
    </rPh>
    <phoneticPr fontId="27"/>
  </si>
  <si>
    <t>令和８年３月（2026年）　空き状況一覧表</t>
    <rPh sb="0" eb="2">
      <t>レイワ</t>
    </rPh>
    <rPh sb="3" eb="4">
      <t>ネン</t>
    </rPh>
    <rPh sb="5" eb="6">
      <t>ガツ</t>
    </rPh>
    <rPh sb="11" eb="12">
      <t>ネン</t>
    </rPh>
    <rPh sb="14" eb="15">
      <t>ア</t>
    </rPh>
    <rPh sb="16" eb="18">
      <t>ジョウキョウ</t>
    </rPh>
    <rPh sb="18" eb="20">
      <t>イチラン</t>
    </rPh>
    <rPh sb="20" eb="21">
      <t>ヒョウ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</si>
</sst>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8.5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7.5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sz val="11"/>
      <name val="Yu Gothic"/>
      <family val="2"/>
      <scheme val="minor"/>
    </font>
    <font>
      <sz val="9"/>
      <name val="Yu Gothic"/>
      <family val="2"/>
      <scheme val="minor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Yu Gothic"/>
      <family val="2"/>
      <scheme val="minor"/>
    </font>
    <font>
      <sz val="11"/>
      <name val="ＭＳ Ｐゴシック"/>
      <family val="3"/>
      <charset val="128"/>
    </font>
    <font>
      <sz val="6"/>
      <color rgb="FFFF0000"/>
      <name val="HG丸ｺﾞｼｯｸM-PRO"/>
      <family val="3"/>
      <charset val="128"/>
    </font>
    <font>
      <sz val="6"/>
      <color rgb="FFFF0000"/>
      <name val="HGｺﾞｼｯｸM"/>
      <family val="3"/>
      <charset val="128"/>
    </font>
    <font>
      <sz val="11"/>
      <color theme="0"/>
      <name val="Yu Gothic"/>
      <family val="2"/>
      <scheme val="minor"/>
    </font>
    <font>
      <sz val="8"/>
      <color theme="0"/>
      <name val="HG丸ｺﾞｼｯｸM-PRO"/>
      <family val="3"/>
      <charset val="128"/>
    </font>
    <font>
      <sz val="8"/>
      <color theme="0"/>
      <name val="Yu Gothic"/>
      <family val="2"/>
      <scheme val="minor"/>
    </font>
    <font>
      <sz val="6"/>
      <color theme="0"/>
      <name val="HGｺﾞｼｯｸM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35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3" fillId="0" borderId="0" xfId="0" applyFont="1"/>
    <xf numFmtId="0" fontId="5" fillId="0" borderId="0" xfId="0" applyFont="1" applyAlignment="1">
      <alignment vertical="top"/>
    </xf>
    <xf numFmtId="0" fontId="0" fillId="0" borderId="26" xfId="0" applyBorder="1"/>
    <xf numFmtId="0" fontId="0" fillId="0" borderId="31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22" xfId="0" applyFont="1" applyBorder="1" applyAlignment="1">
      <alignment horizontal="left" vertical="top"/>
    </xf>
    <xf numFmtId="0" fontId="1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right" vertical="center"/>
    </xf>
    <xf numFmtId="49" fontId="11" fillId="0" borderId="13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21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vertical="center"/>
    </xf>
    <xf numFmtId="1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1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4" fillId="0" borderId="0" xfId="0" applyNumberFormat="1" applyFont="1" applyAlignment="1">
      <alignment vertical="center"/>
    </xf>
    <xf numFmtId="176" fontId="25" fillId="0" borderId="0" xfId="0" applyNumberFormat="1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20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textRotation="255" wrapText="1"/>
    </xf>
    <xf numFmtId="0" fontId="6" fillId="0" borderId="36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top" textRotation="255" wrapText="1"/>
    </xf>
    <xf numFmtId="0" fontId="6" fillId="0" borderId="44" xfId="0" applyFont="1" applyBorder="1" applyAlignment="1">
      <alignment horizontal="center" vertical="top" textRotation="255" wrapText="1"/>
    </xf>
    <xf numFmtId="0" fontId="6" fillId="0" borderId="52" xfId="0" applyFont="1" applyBorder="1" applyAlignment="1">
      <alignment horizontal="center" vertical="top" textRotation="255"/>
    </xf>
    <xf numFmtId="0" fontId="6" fillId="0" borderId="44" xfId="0" applyFont="1" applyBorder="1" applyAlignment="1">
      <alignment horizontal="center" vertical="top" textRotation="255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>
      <alignment horizontal="center" vertical="center" textRotation="255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top" textRotation="255" wrapText="1"/>
    </xf>
    <xf numFmtId="0" fontId="6" fillId="0" borderId="45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top" textRotation="255" wrapText="1"/>
    </xf>
    <xf numFmtId="0" fontId="6" fillId="0" borderId="43" xfId="0" applyFont="1" applyBorder="1" applyAlignment="1">
      <alignment horizontal="center" vertical="top" textRotation="255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 textRotation="255" wrapText="1"/>
    </xf>
    <xf numFmtId="0" fontId="3" fillId="0" borderId="47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 textRotation="255" wrapText="1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textRotation="255" wrapText="1"/>
    </xf>
    <xf numFmtId="0" fontId="15" fillId="0" borderId="2" xfId="0" applyFont="1" applyBorder="1" applyAlignment="1">
      <alignment vertical="center" textRotation="255" wrapText="1"/>
    </xf>
    <xf numFmtId="0" fontId="15" fillId="0" borderId="3" xfId="0" applyFont="1" applyBorder="1" applyAlignment="1">
      <alignment vertical="center" textRotation="255" wrapText="1"/>
    </xf>
    <xf numFmtId="0" fontId="15" fillId="0" borderId="4" xfId="0" applyFont="1" applyBorder="1" applyAlignment="1">
      <alignment vertical="center" textRotation="255" wrapText="1"/>
    </xf>
    <xf numFmtId="0" fontId="15" fillId="0" borderId="0" xfId="0" applyFont="1" applyAlignment="1">
      <alignment vertical="center" textRotation="255" wrapText="1"/>
    </xf>
    <xf numFmtId="0" fontId="15" fillId="0" borderId="5" xfId="0" applyFont="1" applyBorder="1" applyAlignment="1">
      <alignment vertical="center" textRotation="255" wrapText="1"/>
    </xf>
    <xf numFmtId="0" fontId="15" fillId="0" borderId="6" xfId="0" applyFont="1" applyBorder="1" applyAlignment="1">
      <alignment vertical="center" textRotation="255" wrapText="1"/>
    </xf>
    <xf numFmtId="0" fontId="15" fillId="0" borderId="7" xfId="0" applyFont="1" applyBorder="1" applyAlignment="1">
      <alignment vertical="center" textRotation="255" wrapText="1"/>
    </xf>
    <xf numFmtId="0" fontId="15" fillId="0" borderId="8" xfId="0" applyFont="1" applyBorder="1" applyAlignment="1">
      <alignment vertical="center" textRotation="255" wrapText="1"/>
    </xf>
    <xf numFmtId="0" fontId="12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textRotation="255"/>
    </xf>
    <xf numFmtId="0" fontId="15" fillId="0" borderId="33" xfId="0" applyFont="1" applyBorder="1" applyAlignment="1">
      <alignment vertical="center" textRotation="255"/>
    </xf>
    <xf numFmtId="0" fontId="15" fillId="0" borderId="32" xfId="0" applyFont="1" applyBorder="1" applyAlignment="1">
      <alignment vertical="center" textRotation="255"/>
    </xf>
    <xf numFmtId="0" fontId="15" fillId="0" borderId="34" xfId="0" applyFont="1" applyBorder="1" applyAlignment="1">
      <alignment vertical="center" textRotation="255"/>
    </xf>
    <xf numFmtId="0" fontId="12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2" fillId="0" borderId="33" xfId="0" applyFont="1" applyBorder="1" applyAlignment="1" applyProtection="1">
      <alignment horizontal="left" vertical="center"/>
      <protection locked="0"/>
    </xf>
    <xf numFmtId="0" fontId="15" fillId="0" borderId="33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9" fillId="0" borderId="32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vertical="center"/>
      <protection locked="0"/>
    </xf>
    <xf numFmtId="0" fontId="15" fillId="0" borderId="34" xfId="0" applyFont="1" applyBorder="1" applyAlignment="1" applyProtection="1">
      <alignment vertical="center"/>
      <protection locked="0"/>
    </xf>
    <xf numFmtId="0" fontId="15" fillId="0" borderId="2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49" fontId="12" fillId="0" borderId="32" xfId="0" applyNumberFormat="1" applyFont="1" applyBorder="1" applyAlignment="1" applyProtection="1">
      <alignment horizontal="left" vertical="center"/>
      <protection locked="0"/>
    </xf>
    <xf numFmtId="49" fontId="10" fillId="0" borderId="32" xfId="0" applyNumberFormat="1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49" fontId="12" fillId="0" borderId="46" xfId="0" applyNumberFormat="1" applyFont="1" applyBorder="1" applyAlignment="1" applyProtection="1">
      <alignment horizontal="left" vertical="center"/>
      <protection locked="0"/>
    </xf>
    <xf numFmtId="49" fontId="10" fillId="0" borderId="46" xfId="0" applyNumberFormat="1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0" fillId="0" borderId="34" xfId="0" applyNumberFormat="1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0" fillId="0" borderId="0" xfId="1" applyAlignment="1">
      <alignment vertical="center"/>
    </xf>
    <xf numFmtId="0" fontId="20" fillId="0" borderId="0" xfId="1" applyAlignment="1">
      <alignment horizontal="center" vertical="center"/>
    </xf>
    <xf numFmtId="0" fontId="20" fillId="0" borderId="62" xfId="1" applyBorder="1" applyAlignment="1">
      <alignment horizontal="center" vertical="center"/>
    </xf>
    <xf numFmtId="0" fontId="20" fillId="0" borderId="63" xfId="1" applyBorder="1" applyAlignment="1">
      <alignment horizontal="center" vertical="center"/>
    </xf>
    <xf numFmtId="0" fontId="20" fillId="0" borderId="64" xfId="1" applyBorder="1" applyAlignment="1">
      <alignment horizontal="center" vertical="center"/>
    </xf>
    <xf numFmtId="0" fontId="20" fillId="0" borderId="65" xfId="1" applyBorder="1" applyAlignment="1">
      <alignment horizontal="center" vertical="center"/>
    </xf>
    <xf numFmtId="0" fontId="20" fillId="0" borderId="65" xfId="1" applyBorder="1" applyAlignment="1">
      <alignment vertical="center"/>
    </xf>
    <xf numFmtId="0" fontId="20" fillId="0" borderId="63" xfId="1" applyBorder="1" applyAlignment="1">
      <alignment vertical="center"/>
    </xf>
    <xf numFmtId="0" fontId="20" fillId="0" borderId="64" xfId="1" applyBorder="1" applyAlignment="1">
      <alignment vertical="center"/>
    </xf>
    <xf numFmtId="0" fontId="20" fillId="0" borderId="66" xfId="1" applyBorder="1" applyAlignment="1">
      <alignment vertical="center"/>
    </xf>
    <xf numFmtId="0" fontId="20" fillId="0" borderId="67" xfId="1" applyBorder="1" applyAlignment="1">
      <alignment horizontal="center" vertical="center"/>
    </xf>
    <xf numFmtId="0" fontId="20" fillId="0" borderId="18" xfId="1" applyBorder="1" applyAlignment="1">
      <alignment horizontal="center" vertical="center"/>
    </xf>
    <xf numFmtId="0" fontId="20" fillId="0" borderId="28" xfId="1" applyBorder="1" applyAlignment="1">
      <alignment horizontal="center" vertical="center"/>
    </xf>
    <xf numFmtId="0" fontId="20" fillId="0" borderId="42" xfId="1" applyBorder="1" applyAlignment="1">
      <alignment horizontal="center" vertical="center"/>
    </xf>
    <xf numFmtId="0" fontId="20" fillId="0" borderId="42" xfId="1" applyBorder="1" applyAlignment="1">
      <alignment vertical="center"/>
    </xf>
    <xf numFmtId="0" fontId="20" fillId="0" borderId="18" xfId="1" applyBorder="1" applyAlignment="1">
      <alignment vertical="center"/>
    </xf>
    <xf numFmtId="0" fontId="20" fillId="0" borderId="28" xfId="1" applyBorder="1" applyAlignment="1">
      <alignment vertical="center"/>
    </xf>
    <xf numFmtId="0" fontId="20" fillId="0" borderId="68" xfId="1" applyBorder="1" applyAlignment="1">
      <alignment vertical="center"/>
    </xf>
    <xf numFmtId="0" fontId="28" fillId="0" borderId="42" xfId="1" applyFont="1" applyBorder="1" applyAlignment="1">
      <alignment vertical="center"/>
    </xf>
    <xf numFmtId="0" fontId="28" fillId="0" borderId="68" xfId="1" applyFont="1" applyBorder="1" applyAlignment="1">
      <alignment vertical="center"/>
    </xf>
    <xf numFmtId="0" fontId="20" fillId="0" borderId="69" xfId="1" applyBorder="1" applyAlignment="1">
      <alignment vertical="center"/>
    </xf>
    <xf numFmtId="0" fontId="20" fillId="0" borderId="36" xfId="1" applyBorder="1" applyAlignment="1">
      <alignment vertical="center"/>
    </xf>
    <xf numFmtId="0" fontId="20" fillId="0" borderId="27" xfId="1" applyBorder="1" applyAlignment="1">
      <alignment vertical="center"/>
    </xf>
    <xf numFmtId="0" fontId="20" fillId="0" borderId="37" xfId="1" applyBorder="1" applyAlignment="1">
      <alignment vertical="center"/>
    </xf>
    <xf numFmtId="0" fontId="20" fillId="0" borderId="54" xfId="1" applyBorder="1" applyAlignment="1">
      <alignment vertical="center"/>
    </xf>
    <xf numFmtId="0" fontId="29" fillId="0" borderId="37" xfId="1" applyFont="1" applyBorder="1" applyAlignment="1">
      <alignment horizontal="center" vertical="center"/>
    </xf>
    <xf numFmtId="0" fontId="29" fillId="0" borderId="70" xfId="1" applyFont="1" applyBorder="1" applyAlignment="1">
      <alignment horizontal="center" vertical="center"/>
    </xf>
    <xf numFmtId="0" fontId="20" fillId="0" borderId="67" xfId="1" applyBorder="1" applyAlignment="1">
      <alignment vertical="center" textRotation="255"/>
    </xf>
    <xf numFmtId="0" fontId="20" fillId="0" borderId="18" xfId="1" applyBorder="1" applyAlignment="1">
      <alignment vertical="center" textRotation="255"/>
    </xf>
    <xf numFmtId="0" fontId="20" fillId="0" borderId="41" xfId="1" applyBorder="1" applyAlignment="1">
      <alignment vertical="center" textRotation="255"/>
    </xf>
    <xf numFmtId="0" fontId="20" fillId="0" borderId="41" xfId="1" applyBorder="1" applyAlignment="1">
      <alignment vertical="center"/>
    </xf>
    <xf numFmtId="0" fontId="20" fillId="0" borderId="42" xfId="1" applyBorder="1" applyAlignment="1">
      <alignment vertical="center" textRotation="255"/>
    </xf>
    <xf numFmtId="0" fontId="20" fillId="0" borderId="41" xfId="1" applyBorder="1" applyAlignment="1">
      <alignment horizontal="center" vertical="center"/>
    </xf>
    <xf numFmtId="0" fontId="20" fillId="0" borderId="37" xfId="1" applyBorder="1" applyAlignment="1">
      <alignment horizontal="center" vertical="center"/>
    </xf>
    <xf numFmtId="0" fontId="20" fillId="0" borderId="68" xfId="1" applyBorder="1" applyAlignment="1">
      <alignment horizontal="center" vertical="center"/>
    </xf>
    <xf numFmtId="0" fontId="20" fillId="0" borderId="67" xfId="1" applyBorder="1" applyAlignment="1">
      <alignment vertical="center"/>
    </xf>
    <xf numFmtId="0" fontId="20" fillId="0" borderId="71" xfId="1" applyBorder="1" applyAlignment="1">
      <alignment horizontal="center" vertical="center"/>
    </xf>
    <xf numFmtId="0" fontId="28" fillId="0" borderId="42" xfId="1" applyFont="1" applyBorder="1" applyAlignment="1">
      <alignment horizontal="center" vertical="center"/>
    </xf>
    <xf numFmtId="0" fontId="28" fillId="0" borderId="68" xfId="1" applyFont="1" applyBorder="1" applyAlignment="1">
      <alignment horizontal="center" vertical="center"/>
    </xf>
    <xf numFmtId="0" fontId="29" fillId="0" borderId="71" xfId="1" applyFont="1" applyBorder="1" applyAlignment="1">
      <alignment horizontal="center" vertical="center"/>
    </xf>
    <xf numFmtId="0" fontId="28" fillId="0" borderId="37" xfId="1" applyFont="1" applyBorder="1" applyAlignment="1">
      <alignment horizontal="center" vertical="center"/>
    </xf>
    <xf numFmtId="0" fontId="20" fillId="2" borderId="72" xfId="1" applyFill="1" applyBorder="1" applyAlignment="1">
      <alignment horizontal="center" vertical="center"/>
    </xf>
    <xf numFmtId="0" fontId="20" fillId="2" borderId="20" xfId="1" applyFill="1" applyBorder="1" applyAlignment="1">
      <alignment horizontal="center" vertical="center"/>
    </xf>
    <xf numFmtId="0" fontId="20" fillId="2" borderId="19" xfId="1" applyFill="1" applyBorder="1" applyAlignment="1">
      <alignment horizontal="center" vertical="center"/>
    </xf>
    <xf numFmtId="0" fontId="20" fillId="2" borderId="73" xfId="1" applyFill="1" applyBorder="1" applyAlignment="1">
      <alignment horizontal="center" vertical="center"/>
    </xf>
    <xf numFmtId="0" fontId="20" fillId="2" borderId="23" xfId="1" applyFill="1" applyBorder="1" applyAlignment="1">
      <alignment horizontal="center" vertical="center"/>
    </xf>
    <xf numFmtId="0" fontId="20" fillId="2" borderId="25" xfId="1" applyFill="1" applyBorder="1" applyAlignment="1">
      <alignment horizontal="center" vertical="center"/>
    </xf>
    <xf numFmtId="0" fontId="20" fillId="3" borderId="67" xfId="1" applyFill="1" applyBorder="1" applyAlignment="1">
      <alignment vertical="center"/>
    </xf>
    <xf numFmtId="0" fontId="20" fillId="3" borderId="18" xfId="1" applyFill="1" applyBorder="1" applyAlignment="1">
      <alignment vertical="center"/>
    </xf>
    <xf numFmtId="0" fontId="20" fillId="3" borderId="28" xfId="1" applyFill="1" applyBorder="1" applyAlignment="1">
      <alignment vertical="center"/>
    </xf>
    <xf numFmtId="0" fontId="20" fillId="3" borderId="42" xfId="1" applyFill="1" applyBorder="1" applyAlignment="1">
      <alignment vertical="center"/>
    </xf>
    <xf numFmtId="0" fontId="20" fillId="3" borderId="41" xfId="1" applyFill="1" applyBorder="1" applyAlignment="1">
      <alignment vertical="center"/>
    </xf>
    <xf numFmtId="0" fontId="29" fillId="0" borderId="68" xfId="1" applyFont="1" applyBorder="1" applyAlignment="1">
      <alignment horizontal="center" vertical="center"/>
    </xf>
    <xf numFmtId="0" fontId="20" fillId="0" borderId="74" xfId="1" applyBorder="1" applyAlignment="1">
      <alignment vertical="center"/>
    </xf>
    <xf numFmtId="0" fontId="20" fillId="0" borderId="75" xfId="1" applyBorder="1" applyAlignment="1">
      <alignment vertical="center"/>
    </xf>
    <xf numFmtId="0" fontId="20" fillId="0" borderId="76" xfId="1" applyBorder="1" applyAlignment="1">
      <alignment vertical="center"/>
    </xf>
    <xf numFmtId="0" fontId="20" fillId="0" borderId="77" xfId="1" applyBorder="1" applyAlignment="1">
      <alignment vertical="center"/>
    </xf>
    <xf numFmtId="0" fontId="20" fillId="0" borderId="78" xfId="1" applyBorder="1" applyAlignment="1">
      <alignment vertical="center"/>
    </xf>
    <xf numFmtId="0" fontId="28" fillId="0" borderId="79" xfId="1" applyFont="1" applyBorder="1" applyAlignment="1">
      <alignment horizontal="center" vertical="center"/>
    </xf>
    <xf numFmtId="0" fontId="30" fillId="0" borderId="80" xfId="1" applyFont="1" applyBorder="1" applyAlignment="1">
      <alignment horizontal="center" vertical="center" textRotation="255"/>
    </xf>
    <xf numFmtId="0" fontId="30" fillId="0" borderId="81" xfId="1" applyFont="1" applyBorder="1" applyAlignment="1">
      <alignment horizontal="center" vertical="center" textRotation="255"/>
    </xf>
    <xf numFmtId="0" fontId="30" fillId="0" borderId="82" xfId="1" applyFont="1" applyBorder="1" applyAlignment="1">
      <alignment horizontal="center" vertical="center" textRotation="255"/>
    </xf>
    <xf numFmtId="0" fontId="30" fillId="0" borderId="83" xfId="1" applyFont="1" applyBorder="1" applyAlignment="1">
      <alignment horizontal="center" vertical="center" textRotation="255"/>
    </xf>
    <xf numFmtId="0" fontId="20" fillId="0" borderId="84" xfId="1" applyBorder="1" applyAlignment="1">
      <alignment horizontal="center" vertical="center"/>
    </xf>
    <xf numFmtId="0" fontId="20" fillId="0" borderId="85" xfId="1" applyBorder="1" applyAlignment="1">
      <alignment horizontal="center" vertical="center"/>
    </xf>
    <xf numFmtId="0" fontId="30" fillId="0" borderId="86" xfId="1" applyFont="1" applyBorder="1" applyAlignment="1">
      <alignment horizontal="center" vertical="center" textRotation="255"/>
    </xf>
    <xf numFmtId="0" fontId="30" fillId="0" borderId="87" xfId="1" applyFont="1" applyBorder="1" applyAlignment="1">
      <alignment horizontal="center" vertical="center" textRotation="255"/>
    </xf>
    <xf numFmtId="0" fontId="30" fillId="0" borderId="88" xfId="1" applyFont="1" applyBorder="1" applyAlignment="1">
      <alignment horizontal="center" vertical="center" textRotation="255"/>
    </xf>
    <xf numFmtId="0" fontId="30" fillId="0" borderId="89" xfId="1" applyFont="1" applyBorder="1" applyAlignment="1">
      <alignment horizontal="center" vertical="center" textRotation="255"/>
    </xf>
    <xf numFmtId="0" fontId="30" fillId="0" borderId="90" xfId="1" applyFont="1" applyBorder="1" applyAlignment="1">
      <alignment horizontal="center" vertical="center" textRotation="255"/>
    </xf>
    <xf numFmtId="0" fontId="30" fillId="0" borderId="91" xfId="1" applyFont="1" applyBorder="1" applyAlignment="1">
      <alignment horizontal="center" vertical="center" textRotation="255"/>
    </xf>
    <xf numFmtId="0" fontId="30" fillId="0" borderId="92" xfId="1" applyFont="1" applyBorder="1" applyAlignment="1">
      <alignment horizontal="center" vertical="center" textRotation="255"/>
    </xf>
    <xf numFmtId="0" fontId="20" fillId="0" borderId="93" xfId="1" applyBorder="1" applyAlignment="1">
      <alignment horizontal="center" vertical="center"/>
    </xf>
    <xf numFmtId="0" fontId="20" fillId="0" borderId="94" xfId="1" applyBorder="1" applyAlignment="1">
      <alignment horizontal="center" vertical="center"/>
    </xf>
    <xf numFmtId="0" fontId="31" fillId="0" borderId="95" xfId="1" applyFont="1" applyBorder="1" applyAlignment="1">
      <alignment vertical="center"/>
    </xf>
    <xf numFmtId="0" fontId="31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0" fontId="31" fillId="0" borderId="0" xfId="1" applyFont="1" applyAlignment="1">
      <alignment horizontal="left" vertical="center"/>
    </xf>
  </cellXfs>
  <cellStyles count="2">
    <cellStyle name="標準" xfId="0" builtinId="0"/>
    <cellStyle name="標準 2" xfId="1" xr:uid="{F64BC7AF-4558-44AA-8A29-8F89687E0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16</xdr:row>
          <xdr:rowOff>66675</xdr:rowOff>
        </xdr:from>
        <xdr:to>
          <xdr:col>8</xdr:col>
          <xdr:colOff>47625</xdr:colOff>
          <xdr:row>18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66675</xdr:rowOff>
        </xdr:from>
        <xdr:to>
          <xdr:col>16</xdr:col>
          <xdr:colOff>28575</xdr:colOff>
          <xdr:row>18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50</xdr:row>
          <xdr:rowOff>133350</xdr:rowOff>
        </xdr:from>
        <xdr:to>
          <xdr:col>63</xdr:col>
          <xdr:colOff>9525</xdr:colOff>
          <xdr:row>52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50</xdr:row>
          <xdr:rowOff>142875</xdr:rowOff>
        </xdr:from>
        <xdr:to>
          <xdr:col>70</xdr:col>
          <xdr:colOff>9525</xdr:colOff>
          <xdr:row>52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51</xdr:row>
          <xdr:rowOff>133350</xdr:rowOff>
        </xdr:from>
        <xdr:to>
          <xdr:col>63</xdr:col>
          <xdr:colOff>9525</xdr:colOff>
          <xdr:row>53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51</xdr:row>
          <xdr:rowOff>133350</xdr:rowOff>
        </xdr:from>
        <xdr:to>
          <xdr:col>70</xdr:col>
          <xdr:colOff>9525</xdr:colOff>
          <xdr:row>53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ADAE-5FF6-4F5D-AB8A-9BF3FF99A840}">
  <sheetPr>
    <tabColor theme="4" tint="-0.249977111117893"/>
  </sheetPr>
  <dimension ref="A1:CF567"/>
  <sheetViews>
    <sheetView showRowColHeaders="0" tabSelected="1" zoomScaleNormal="100" zoomScaleSheetLayoutView="100" workbookViewId="0">
      <selection activeCell="J7" sqref="J7:AM8"/>
    </sheetView>
  </sheetViews>
  <sheetFormatPr defaultColWidth="1.125" defaultRowHeight="16.5" customHeight="1"/>
  <cols>
    <col min="1" max="6" width="1.125" style="1"/>
    <col min="7" max="7" width="3.125" style="1" bestFit="1" customWidth="1"/>
    <col min="8" max="16384" width="1.125" style="1"/>
  </cols>
  <sheetData>
    <row r="1" spans="1:75" ht="14.25" customHeight="1">
      <c r="AN1" s="73" t="s">
        <v>49</v>
      </c>
      <c r="AO1" s="73"/>
      <c r="AP1" s="73"/>
      <c r="AQ1" s="73"/>
      <c r="AR1" s="73"/>
      <c r="AS1" s="73"/>
      <c r="AT1" s="73"/>
      <c r="AU1" s="73"/>
      <c r="AV1" s="73"/>
      <c r="AW1" s="5"/>
      <c r="AX1" s="6"/>
      <c r="AY1" s="6"/>
      <c r="BJ1" s="7"/>
      <c r="BK1" s="7"/>
      <c r="BL1" s="74" t="s">
        <v>50</v>
      </c>
      <c r="BM1" s="74"/>
      <c r="BN1" s="74"/>
      <c r="BO1" s="74"/>
      <c r="BP1" s="75"/>
      <c r="BQ1" s="75"/>
      <c r="BR1" s="75"/>
      <c r="BS1" s="75"/>
      <c r="BT1" s="75"/>
      <c r="BU1" s="75"/>
      <c r="BV1" s="75"/>
      <c r="BW1" s="75"/>
    </row>
    <row r="2" spans="1:75" ht="3" customHeight="1" thickBot="1"/>
    <row r="3" spans="1:75" ht="12" customHeight="1" thickBot="1">
      <c r="A3" s="76" t="str">
        <f>CONCATENATE("吹田市文化会館メイシアター",CHAR(10),CHAR(10),G65,"年",G66,"月諸室使用分「抽選申込書」")</f>
        <v>吹田市文化会館メイシアター
2026年3月諸室使用分「抽選申込書」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8"/>
      <c r="AN3" s="77" t="s">
        <v>51</v>
      </c>
      <c r="AO3" s="78"/>
      <c r="AP3" s="78"/>
      <c r="AQ3" s="78"/>
      <c r="AR3" s="78"/>
      <c r="AS3" s="78"/>
      <c r="AT3" s="78"/>
      <c r="AU3" s="78"/>
      <c r="AV3" s="79"/>
      <c r="AW3" s="9"/>
      <c r="AX3" s="80" t="s">
        <v>38</v>
      </c>
      <c r="AY3" s="81"/>
      <c r="AZ3" s="81"/>
      <c r="BA3" s="81"/>
      <c r="BB3" s="81"/>
      <c r="BC3" s="81"/>
      <c r="BD3" s="82"/>
      <c r="BE3" s="80" t="s">
        <v>38</v>
      </c>
      <c r="BF3" s="81"/>
      <c r="BG3" s="81"/>
      <c r="BH3" s="81"/>
      <c r="BI3" s="81"/>
      <c r="BJ3" s="81"/>
      <c r="BK3" s="82"/>
      <c r="BL3" s="80" t="s">
        <v>0</v>
      </c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2"/>
    </row>
    <row r="4" spans="1:75" ht="30" customHeight="1" thickBo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8"/>
      <c r="AN4" s="83"/>
      <c r="AO4" s="84"/>
      <c r="AP4" s="84"/>
      <c r="AQ4" s="84"/>
      <c r="AR4" s="84"/>
      <c r="AS4" s="84"/>
      <c r="AT4" s="84"/>
      <c r="AU4" s="84"/>
      <c r="AV4" s="85"/>
      <c r="AW4" s="9"/>
      <c r="AX4" s="86"/>
      <c r="AY4" s="87"/>
      <c r="AZ4" s="87"/>
      <c r="BA4" s="87"/>
      <c r="BB4" s="87"/>
      <c r="BC4" s="87"/>
      <c r="BD4" s="88"/>
      <c r="BE4" s="89"/>
      <c r="BF4" s="90"/>
      <c r="BG4" s="90"/>
      <c r="BH4" s="90"/>
      <c r="BI4" s="90"/>
      <c r="BJ4" s="90"/>
      <c r="BK4" s="91"/>
      <c r="BL4" s="80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2"/>
    </row>
    <row r="5" spans="1:75" s="2" customFormat="1" ht="6" customHeight="1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</row>
    <row r="6" spans="1:75" ht="16.5" customHeight="1">
      <c r="A6" s="200" t="s">
        <v>4</v>
      </c>
      <c r="B6" s="201"/>
      <c r="C6" s="202"/>
      <c r="D6" s="209" t="s">
        <v>1</v>
      </c>
      <c r="E6" s="210"/>
      <c r="F6" s="210"/>
      <c r="G6" s="210"/>
      <c r="H6" s="210"/>
      <c r="I6" s="211"/>
      <c r="J6" s="191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3"/>
      <c r="AN6" s="141" t="s">
        <v>2</v>
      </c>
      <c r="AO6" s="149"/>
      <c r="AP6" s="149"/>
      <c r="AQ6" s="149"/>
      <c r="AR6" s="149"/>
      <c r="AS6" s="150"/>
      <c r="AT6" s="141" t="s">
        <v>3</v>
      </c>
      <c r="AU6" s="142"/>
      <c r="AV6" s="145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7"/>
    </row>
    <row r="7" spans="1:75" ht="16.5" customHeight="1">
      <c r="A7" s="203"/>
      <c r="B7" s="204"/>
      <c r="C7" s="205"/>
      <c r="D7" s="212" t="s">
        <v>32</v>
      </c>
      <c r="E7" s="213"/>
      <c r="F7" s="213"/>
      <c r="G7" s="213"/>
      <c r="H7" s="213"/>
      <c r="I7" s="214"/>
      <c r="J7" s="157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5"/>
      <c r="AN7" s="151"/>
      <c r="AO7" s="152"/>
      <c r="AP7" s="152"/>
      <c r="AQ7" s="152"/>
      <c r="AR7" s="152"/>
      <c r="AS7" s="153"/>
      <c r="AT7" s="237"/>
      <c r="AU7" s="238"/>
      <c r="AV7" s="238"/>
      <c r="AW7" s="238"/>
      <c r="AX7" s="238"/>
      <c r="AY7" s="238"/>
      <c r="AZ7" s="238"/>
      <c r="BA7" s="238"/>
      <c r="BB7" s="238"/>
      <c r="BC7" s="238"/>
      <c r="BD7" s="238"/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9"/>
    </row>
    <row r="8" spans="1:75" ht="16.5" customHeight="1">
      <c r="A8" s="203"/>
      <c r="B8" s="204"/>
      <c r="C8" s="205"/>
      <c r="D8" s="234"/>
      <c r="E8" s="235"/>
      <c r="F8" s="235"/>
      <c r="G8" s="235"/>
      <c r="H8" s="235"/>
      <c r="I8" s="236"/>
      <c r="J8" s="196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8"/>
      <c r="AN8" s="242" t="s">
        <v>8</v>
      </c>
      <c r="AO8" s="243"/>
      <c r="AP8" s="243"/>
      <c r="AQ8" s="243"/>
      <c r="AR8" s="243"/>
      <c r="AS8" s="244"/>
      <c r="AT8" s="254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</row>
    <row r="9" spans="1:75" ht="16.5" customHeight="1">
      <c r="A9" s="203"/>
      <c r="B9" s="204"/>
      <c r="C9" s="205"/>
      <c r="D9" s="209" t="s">
        <v>1</v>
      </c>
      <c r="E9" s="210"/>
      <c r="F9" s="210"/>
      <c r="G9" s="210"/>
      <c r="H9" s="210"/>
      <c r="I9" s="211"/>
      <c r="J9" s="163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5"/>
      <c r="AN9" s="141" t="s">
        <v>26</v>
      </c>
      <c r="AO9" s="149"/>
      <c r="AP9" s="149"/>
      <c r="AQ9" s="149"/>
      <c r="AR9" s="149"/>
      <c r="AS9" s="150"/>
      <c r="AT9" s="245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246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246"/>
      <c r="BS9" s="246"/>
      <c r="BT9" s="246"/>
      <c r="BU9" s="246"/>
      <c r="BV9" s="246"/>
      <c r="BW9" s="247"/>
    </row>
    <row r="10" spans="1:75" ht="8.25" customHeight="1">
      <c r="A10" s="203"/>
      <c r="B10" s="204"/>
      <c r="C10" s="205"/>
      <c r="D10" s="212" t="s">
        <v>39</v>
      </c>
      <c r="E10" s="213"/>
      <c r="F10" s="213"/>
      <c r="G10" s="213"/>
      <c r="H10" s="213"/>
      <c r="I10" s="214"/>
      <c r="J10" s="157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9"/>
      <c r="AN10" s="151"/>
      <c r="AO10" s="152"/>
      <c r="AP10" s="152"/>
      <c r="AQ10" s="152"/>
      <c r="AR10" s="152"/>
      <c r="AS10" s="153"/>
      <c r="AT10" s="248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50"/>
    </row>
    <row r="11" spans="1:75" ht="24.75" customHeight="1">
      <c r="A11" s="206"/>
      <c r="B11" s="207"/>
      <c r="C11" s="208"/>
      <c r="D11" s="215"/>
      <c r="E11" s="216"/>
      <c r="F11" s="216"/>
      <c r="G11" s="216"/>
      <c r="H11" s="216"/>
      <c r="I11" s="217"/>
      <c r="J11" s="160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2"/>
      <c r="AN11" s="154" t="s">
        <v>12</v>
      </c>
      <c r="AO11" s="155"/>
      <c r="AP11" s="155"/>
      <c r="AQ11" s="155"/>
      <c r="AR11" s="155"/>
      <c r="AS11" s="156"/>
      <c r="AT11" s="251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3"/>
    </row>
    <row r="12" spans="1:75" ht="6" customHeight="1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1:75" ht="16.5" customHeight="1">
      <c r="A13" s="218" t="s">
        <v>28</v>
      </c>
      <c r="B13" s="219"/>
      <c r="C13" s="219"/>
      <c r="D13" s="222" t="s">
        <v>1</v>
      </c>
      <c r="E13" s="223"/>
      <c r="F13" s="223"/>
      <c r="G13" s="223"/>
      <c r="H13" s="223"/>
      <c r="I13" s="223"/>
      <c r="J13" s="228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2" t="s">
        <v>37</v>
      </c>
      <c r="AO13" s="256"/>
      <c r="AP13" s="256"/>
      <c r="AQ13" s="256"/>
      <c r="AR13" s="256"/>
      <c r="AS13" s="256"/>
      <c r="AT13" s="141" t="s">
        <v>3</v>
      </c>
      <c r="AU13" s="142"/>
      <c r="AV13" s="145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7"/>
    </row>
    <row r="14" spans="1:75" ht="16.5" customHeight="1">
      <c r="A14" s="220"/>
      <c r="B14" s="220"/>
      <c r="C14" s="220"/>
      <c r="D14" s="224" t="s">
        <v>40</v>
      </c>
      <c r="E14" s="225"/>
      <c r="F14" s="225"/>
      <c r="G14" s="225"/>
      <c r="H14" s="225"/>
      <c r="I14" s="225"/>
      <c r="J14" s="230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144"/>
      <c r="AO14" s="144"/>
      <c r="AP14" s="144"/>
      <c r="AQ14" s="144"/>
      <c r="AR14" s="144"/>
      <c r="AS14" s="144"/>
      <c r="AT14" s="237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9"/>
    </row>
    <row r="15" spans="1:75" ht="16.5" customHeight="1">
      <c r="A15" s="220"/>
      <c r="B15" s="220"/>
      <c r="C15" s="220"/>
      <c r="D15" s="225"/>
      <c r="E15" s="225"/>
      <c r="F15" s="225"/>
      <c r="G15" s="225"/>
      <c r="H15" s="225"/>
      <c r="I15" s="225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143" t="s">
        <v>8</v>
      </c>
      <c r="AO15" s="144"/>
      <c r="AP15" s="144"/>
      <c r="AQ15" s="144"/>
      <c r="AR15" s="144"/>
      <c r="AS15" s="144"/>
      <c r="AT15" s="240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</row>
    <row r="16" spans="1:75" ht="16.5" customHeight="1">
      <c r="A16" s="221"/>
      <c r="B16" s="221"/>
      <c r="C16" s="221"/>
      <c r="D16" s="226" t="s">
        <v>14</v>
      </c>
      <c r="E16" s="227"/>
      <c r="F16" s="227"/>
      <c r="G16" s="227"/>
      <c r="H16" s="227"/>
      <c r="I16" s="227"/>
      <c r="J16" s="232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26" t="s">
        <v>13</v>
      </c>
      <c r="AO16" s="266"/>
      <c r="AP16" s="266"/>
      <c r="AQ16" s="266"/>
      <c r="AR16" s="266"/>
      <c r="AS16" s="266"/>
      <c r="AT16" s="267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</row>
    <row r="17" spans="1:75" ht="6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ht="16.5" customHeight="1">
      <c r="A18" s="136" t="s">
        <v>27</v>
      </c>
      <c r="B18" s="137"/>
      <c r="C18" s="137"/>
      <c r="D18" s="137"/>
      <c r="E18" s="137"/>
      <c r="F18" s="137"/>
      <c r="G18" s="4"/>
      <c r="H18" s="259"/>
      <c r="I18" s="137"/>
      <c r="J18" s="257" t="s">
        <v>30</v>
      </c>
      <c r="K18" s="258"/>
      <c r="L18" s="258"/>
      <c r="M18" s="258"/>
      <c r="N18" s="259"/>
      <c r="O18" s="137"/>
      <c r="P18" s="257" t="s">
        <v>31</v>
      </c>
      <c r="Q18" s="258"/>
      <c r="R18" s="258"/>
      <c r="S18" s="258"/>
      <c r="T18" s="265"/>
      <c r="U18" s="265"/>
      <c r="V18" s="10"/>
      <c r="W18" s="136" t="s">
        <v>44</v>
      </c>
      <c r="X18" s="137"/>
      <c r="Y18" s="137"/>
      <c r="Z18" s="137"/>
      <c r="AA18" s="137"/>
      <c r="AB18" s="137"/>
      <c r="AC18" s="137"/>
      <c r="AD18" s="138"/>
      <c r="AE18" s="139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263" t="s">
        <v>15</v>
      </c>
      <c r="AQ18" s="264"/>
      <c r="AR18" s="11"/>
      <c r="AS18" s="12"/>
      <c r="AT18" s="12"/>
      <c r="AU18" s="12"/>
      <c r="AV18" s="2"/>
      <c r="AW18" s="3"/>
      <c r="AX18" s="2"/>
      <c r="AY18" s="3"/>
      <c r="AZ18" s="3"/>
      <c r="BA18" s="3"/>
      <c r="BB18" s="13"/>
      <c r="BC18" s="2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5"/>
      <c r="BW18" s="3"/>
    </row>
    <row r="19" spans="1:75" ht="3" customHeight="1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</row>
    <row r="20" spans="1:75" s="5" customFormat="1" ht="12.75" customHeight="1">
      <c r="A20" s="94" t="s">
        <v>52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</row>
    <row r="21" spans="1:75" ht="3" customHeight="1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  <c r="AS21" s="262"/>
      <c r="AT21" s="262"/>
      <c r="AU21" s="262"/>
      <c r="AV21" s="262"/>
      <c r="AW21" s="262"/>
      <c r="AX21" s="262"/>
      <c r="AY21" s="262"/>
      <c r="AZ21" s="262"/>
      <c r="BA21" s="262"/>
      <c r="BB21" s="262"/>
      <c r="BC21" s="262"/>
      <c r="BD21" s="262"/>
      <c r="BE21" s="262"/>
      <c r="BF21" s="262"/>
      <c r="BG21" s="262"/>
      <c r="BH21" s="262"/>
      <c r="BI21" s="262"/>
      <c r="BJ21" s="262"/>
      <c r="BK21" s="262"/>
      <c r="BL21" s="262"/>
      <c r="BM21" s="262"/>
      <c r="BN21" s="262"/>
      <c r="BO21" s="262"/>
      <c r="BP21" s="262"/>
      <c r="BQ21" s="262"/>
      <c r="BR21" s="262"/>
      <c r="BS21" s="262"/>
      <c r="BT21" s="262"/>
      <c r="BU21" s="262"/>
      <c r="BV21" s="262"/>
      <c r="BW21" s="262"/>
    </row>
    <row r="22" spans="1:75" ht="14.25" customHeight="1">
      <c r="A22" s="270" t="s">
        <v>41</v>
      </c>
      <c r="B22" s="271"/>
      <c r="C22" s="271"/>
      <c r="D22" s="271"/>
      <c r="E22" s="271"/>
      <c r="F22" s="271"/>
      <c r="G22" s="271"/>
      <c r="H22" s="271"/>
      <c r="I22" s="174" t="s">
        <v>42</v>
      </c>
      <c r="J22" s="175"/>
      <c r="K22" s="176"/>
      <c r="L22" s="106" t="s">
        <v>45</v>
      </c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8"/>
      <c r="BD22" s="106" t="s">
        <v>48</v>
      </c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8"/>
    </row>
    <row r="23" spans="1:75" ht="1.5" customHeight="1">
      <c r="A23" s="272"/>
      <c r="B23" s="273"/>
      <c r="C23" s="273"/>
      <c r="D23" s="273"/>
      <c r="E23" s="273"/>
      <c r="F23" s="273"/>
      <c r="G23" s="273"/>
      <c r="H23" s="273"/>
      <c r="I23" s="177"/>
      <c r="J23" s="178"/>
      <c r="K23" s="179"/>
      <c r="L23" s="109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1"/>
      <c r="BD23" s="185" t="s">
        <v>46</v>
      </c>
      <c r="BE23" s="186"/>
      <c r="BF23" s="186"/>
      <c r="BG23" s="186"/>
      <c r="BH23" s="169" t="s">
        <v>47</v>
      </c>
      <c r="BI23" s="169"/>
      <c r="BJ23" s="169"/>
      <c r="BK23" s="169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66"/>
    </row>
    <row r="24" spans="1:75" s="14" customFormat="1" ht="19.5" customHeight="1">
      <c r="A24" s="272"/>
      <c r="B24" s="273"/>
      <c r="C24" s="273"/>
      <c r="D24" s="273"/>
      <c r="E24" s="273"/>
      <c r="F24" s="273"/>
      <c r="G24" s="273"/>
      <c r="H24" s="273"/>
      <c r="I24" s="177"/>
      <c r="J24" s="178"/>
      <c r="K24" s="179"/>
      <c r="L24" s="183" t="s">
        <v>29</v>
      </c>
      <c r="M24" s="115"/>
      <c r="N24" s="115"/>
      <c r="O24" s="115"/>
      <c r="P24" s="115" t="s">
        <v>16</v>
      </c>
      <c r="Q24" s="115"/>
      <c r="R24" s="115"/>
      <c r="S24" s="115"/>
      <c r="T24" s="115" t="s">
        <v>17</v>
      </c>
      <c r="U24" s="115"/>
      <c r="V24" s="115"/>
      <c r="W24" s="115"/>
      <c r="X24" s="117" t="s">
        <v>18</v>
      </c>
      <c r="Y24" s="117"/>
      <c r="Z24" s="117"/>
      <c r="AA24" s="117"/>
      <c r="AB24" s="117" t="s">
        <v>19</v>
      </c>
      <c r="AC24" s="117"/>
      <c r="AD24" s="117"/>
      <c r="AE24" s="117"/>
      <c r="AF24" s="117" t="s">
        <v>23</v>
      </c>
      <c r="AG24" s="117"/>
      <c r="AH24" s="117"/>
      <c r="AI24" s="117"/>
      <c r="AJ24" s="117" t="s">
        <v>24</v>
      </c>
      <c r="AK24" s="117"/>
      <c r="AL24" s="117"/>
      <c r="AM24" s="117"/>
      <c r="AN24" s="115" t="s">
        <v>20</v>
      </c>
      <c r="AO24" s="115"/>
      <c r="AP24" s="115"/>
      <c r="AQ24" s="115"/>
      <c r="AR24" s="115" t="s">
        <v>21</v>
      </c>
      <c r="AS24" s="115"/>
      <c r="AT24" s="115"/>
      <c r="AU24" s="115"/>
      <c r="AV24" s="115" t="s">
        <v>25</v>
      </c>
      <c r="AW24" s="115"/>
      <c r="AX24" s="115"/>
      <c r="AY24" s="115"/>
      <c r="AZ24" s="115" t="s">
        <v>22</v>
      </c>
      <c r="BA24" s="115"/>
      <c r="BB24" s="115"/>
      <c r="BC24" s="172"/>
      <c r="BD24" s="187"/>
      <c r="BE24" s="188"/>
      <c r="BF24" s="188"/>
      <c r="BG24" s="188"/>
      <c r="BH24" s="170"/>
      <c r="BI24" s="170"/>
      <c r="BJ24" s="170"/>
      <c r="BK24" s="170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67"/>
    </row>
    <row r="25" spans="1:75" s="14" customFormat="1" ht="14.25" customHeight="1">
      <c r="A25" s="274"/>
      <c r="B25" s="275"/>
      <c r="C25" s="275"/>
      <c r="D25" s="275"/>
      <c r="E25" s="275"/>
      <c r="F25" s="275"/>
      <c r="G25" s="275"/>
      <c r="H25" s="275"/>
      <c r="I25" s="180"/>
      <c r="J25" s="181"/>
      <c r="K25" s="182"/>
      <c r="L25" s="184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73"/>
      <c r="BD25" s="189"/>
      <c r="BE25" s="190"/>
      <c r="BF25" s="190"/>
      <c r="BG25" s="190"/>
      <c r="BH25" s="171"/>
      <c r="BI25" s="171"/>
      <c r="BJ25" s="171"/>
      <c r="BK25" s="171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68"/>
    </row>
    <row r="26" spans="1:75" ht="14.25" customHeight="1">
      <c r="A26" s="45"/>
      <c r="B26" s="46"/>
      <c r="C26" s="46"/>
      <c r="D26" s="46"/>
      <c r="E26" s="46"/>
      <c r="F26" s="46"/>
      <c r="G26" s="34" t="s">
        <v>53</v>
      </c>
      <c r="H26" s="35"/>
      <c r="I26" s="66" t="s">
        <v>5</v>
      </c>
      <c r="J26" s="67"/>
      <c r="K26" s="68"/>
      <c r="L26" s="61"/>
      <c r="M26" s="59"/>
      <c r="N26" s="59"/>
      <c r="O26" s="59"/>
      <c r="P26" s="59" t="s">
        <v>77</v>
      </c>
      <c r="Q26" s="59"/>
      <c r="R26" s="59"/>
      <c r="S26" s="59"/>
      <c r="T26" s="59" t="s">
        <v>10</v>
      </c>
      <c r="U26" s="59"/>
      <c r="V26" s="59"/>
      <c r="W26" s="59"/>
      <c r="X26" s="59" t="s">
        <v>10</v>
      </c>
      <c r="Y26" s="59"/>
      <c r="Z26" s="59"/>
      <c r="AA26" s="59"/>
      <c r="AB26" s="59" t="s">
        <v>10</v>
      </c>
      <c r="AC26" s="59"/>
      <c r="AD26" s="59"/>
      <c r="AE26" s="59"/>
      <c r="AF26" s="59" t="s">
        <v>10</v>
      </c>
      <c r="AG26" s="59"/>
      <c r="AH26" s="59"/>
      <c r="AI26" s="59"/>
      <c r="AJ26" s="59" t="s">
        <v>10</v>
      </c>
      <c r="AK26" s="59"/>
      <c r="AL26" s="59"/>
      <c r="AM26" s="59"/>
      <c r="AN26" s="59" t="s">
        <v>10</v>
      </c>
      <c r="AO26" s="59"/>
      <c r="AP26" s="59"/>
      <c r="AQ26" s="59"/>
      <c r="AR26" s="59" t="s">
        <v>10</v>
      </c>
      <c r="AS26" s="59"/>
      <c r="AT26" s="59"/>
      <c r="AU26" s="59"/>
      <c r="AV26" s="59" t="s">
        <v>10</v>
      </c>
      <c r="AW26" s="59"/>
      <c r="AX26" s="59"/>
      <c r="AY26" s="59"/>
      <c r="AZ26" s="59" t="s">
        <v>77</v>
      </c>
      <c r="BA26" s="59"/>
      <c r="BB26" s="59"/>
      <c r="BC26" s="60"/>
      <c r="BD26" s="61" t="s">
        <v>10</v>
      </c>
      <c r="BE26" s="59"/>
      <c r="BF26" s="59"/>
      <c r="BG26" s="59"/>
      <c r="BH26" s="59" t="s">
        <v>10</v>
      </c>
      <c r="BI26" s="59"/>
      <c r="BJ26" s="59"/>
      <c r="BK26" s="59"/>
      <c r="BL26" s="59" t="s">
        <v>10</v>
      </c>
      <c r="BM26" s="59"/>
      <c r="BN26" s="59"/>
      <c r="BO26" s="59"/>
      <c r="BP26" s="59" t="s">
        <v>77</v>
      </c>
      <c r="BQ26" s="59"/>
      <c r="BR26" s="59"/>
      <c r="BS26" s="59"/>
      <c r="BT26" s="59" t="s">
        <v>77</v>
      </c>
      <c r="BU26" s="59"/>
      <c r="BV26" s="59"/>
      <c r="BW26" s="60"/>
    </row>
    <row r="27" spans="1:75" ht="14.25" customHeight="1">
      <c r="A27" s="47"/>
      <c r="B27" s="48"/>
      <c r="C27" s="48"/>
      <c r="D27" s="48"/>
      <c r="E27" s="48"/>
      <c r="F27" s="48"/>
      <c r="G27" s="36"/>
      <c r="H27" s="37"/>
      <c r="I27" s="62" t="s">
        <v>6</v>
      </c>
      <c r="J27" s="63"/>
      <c r="K27" s="64"/>
      <c r="L27" s="65"/>
      <c r="M27" s="55"/>
      <c r="N27" s="55"/>
      <c r="O27" s="55"/>
      <c r="P27" s="55" t="s">
        <v>77</v>
      </c>
      <c r="Q27" s="55"/>
      <c r="R27" s="55"/>
      <c r="S27" s="55"/>
      <c r="T27" s="55" t="s">
        <v>10</v>
      </c>
      <c r="U27" s="55"/>
      <c r="V27" s="55"/>
      <c r="W27" s="55"/>
      <c r="X27" s="55" t="s">
        <v>10</v>
      </c>
      <c r="Y27" s="55"/>
      <c r="Z27" s="55"/>
      <c r="AA27" s="55"/>
      <c r="AB27" s="55" t="s">
        <v>10</v>
      </c>
      <c r="AC27" s="55"/>
      <c r="AD27" s="55"/>
      <c r="AE27" s="55"/>
      <c r="AF27" s="55" t="s">
        <v>10</v>
      </c>
      <c r="AG27" s="55"/>
      <c r="AH27" s="55"/>
      <c r="AI27" s="55"/>
      <c r="AJ27" s="55" t="s">
        <v>10</v>
      </c>
      <c r="AK27" s="55"/>
      <c r="AL27" s="55"/>
      <c r="AM27" s="55"/>
      <c r="AN27" s="55" t="s">
        <v>10</v>
      </c>
      <c r="AO27" s="55"/>
      <c r="AP27" s="55"/>
      <c r="AQ27" s="55"/>
      <c r="AR27" s="55" t="s">
        <v>10</v>
      </c>
      <c r="AS27" s="55"/>
      <c r="AT27" s="55"/>
      <c r="AU27" s="55"/>
      <c r="AV27" s="55" t="s">
        <v>10</v>
      </c>
      <c r="AW27" s="55"/>
      <c r="AX27" s="55"/>
      <c r="AY27" s="55"/>
      <c r="AZ27" s="55" t="s">
        <v>10</v>
      </c>
      <c r="BA27" s="55"/>
      <c r="BB27" s="55"/>
      <c r="BC27" s="56"/>
      <c r="BD27" s="65" t="s">
        <v>10</v>
      </c>
      <c r="BE27" s="55"/>
      <c r="BF27" s="55"/>
      <c r="BG27" s="55"/>
      <c r="BH27" s="55" t="s">
        <v>10</v>
      </c>
      <c r="BI27" s="55"/>
      <c r="BJ27" s="55"/>
      <c r="BK27" s="55"/>
      <c r="BL27" s="55" t="s">
        <v>10</v>
      </c>
      <c r="BM27" s="55"/>
      <c r="BN27" s="55"/>
      <c r="BO27" s="55"/>
      <c r="BP27" s="55" t="s">
        <v>10</v>
      </c>
      <c r="BQ27" s="55"/>
      <c r="BR27" s="55"/>
      <c r="BS27" s="55"/>
      <c r="BT27" s="55" t="s">
        <v>10</v>
      </c>
      <c r="BU27" s="55"/>
      <c r="BV27" s="55"/>
      <c r="BW27" s="56"/>
    </row>
    <row r="28" spans="1:75" ht="14.25" customHeight="1">
      <c r="A28" s="49" t="str">
        <f>IF(A26="","　",IF(A26="　","　",TEXT(A70,"aaa")))</f>
        <v>　</v>
      </c>
      <c r="B28" s="50"/>
      <c r="C28" s="50"/>
      <c r="D28" s="50"/>
      <c r="E28" s="51" t="s">
        <v>9</v>
      </c>
      <c r="F28" s="51"/>
      <c r="G28" s="51"/>
      <c r="H28" s="52"/>
      <c r="I28" s="69" t="s">
        <v>7</v>
      </c>
      <c r="J28" s="70"/>
      <c r="K28" s="71"/>
      <c r="L28" s="57" t="s">
        <v>10</v>
      </c>
      <c r="M28" s="58"/>
      <c r="N28" s="58"/>
      <c r="O28" s="58"/>
      <c r="P28" s="58" t="s">
        <v>10</v>
      </c>
      <c r="Q28" s="58"/>
      <c r="R28" s="58"/>
      <c r="S28" s="58"/>
      <c r="T28" s="58" t="s">
        <v>10</v>
      </c>
      <c r="U28" s="58"/>
      <c r="V28" s="58"/>
      <c r="W28" s="58"/>
      <c r="X28" s="58" t="s">
        <v>10</v>
      </c>
      <c r="Y28" s="58"/>
      <c r="Z28" s="58"/>
      <c r="AA28" s="58"/>
      <c r="AB28" s="58" t="s">
        <v>10</v>
      </c>
      <c r="AC28" s="58"/>
      <c r="AD28" s="58"/>
      <c r="AE28" s="58"/>
      <c r="AF28" s="58" t="s">
        <v>10</v>
      </c>
      <c r="AG28" s="58"/>
      <c r="AH28" s="58"/>
      <c r="AI28" s="58"/>
      <c r="AJ28" s="58" t="s">
        <v>10</v>
      </c>
      <c r="AK28" s="58"/>
      <c r="AL28" s="58"/>
      <c r="AM28" s="58"/>
      <c r="AN28" s="58" t="s">
        <v>10</v>
      </c>
      <c r="AO28" s="58"/>
      <c r="AP28" s="58"/>
      <c r="AQ28" s="58"/>
      <c r="AR28" s="58" t="s">
        <v>10</v>
      </c>
      <c r="AS28" s="58"/>
      <c r="AT28" s="58"/>
      <c r="AU28" s="58"/>
      <c r="AV28" s="58" t="s">
        <v>10</v>
      </c>
      <c r="AW28" s="58"/>
      <c r="AX28" s="58"/>
      <c r="AY28" s="58"/>
      <c r="AZ28" s="55" t="s">
        <v>10</v>
      </c>
      <c r="BA28" s="55"/>
      <c r="BB28" s="55"/>
      <c r="BC28" s="56"/>
      <c r="BD28" s="57" t="s">
        <v>10</v>
      </c>
      <c r="BE28" s="58"/>
      <c r="BF28" s="58"/>
      <c r="BG28" s="58"/>
      <c r="BH28" s="58" t="s">
        <v>10</v>
      </c>
      <c r="BI28" s="58"/>
      <c r="BJ28" s="58"/>
      <c r="BK28" s="58"/>
      <c r="BL28" s="58" t="s">
        <v>10</v>
      </c>
      <c r="BM28" s="58"/>
      <c r="BN28" s="58"/>
      <c r="BO28" s="58"/>
      <c r="BP28" s="58" t="s">
        <v>10</v>
      </c>
      <c r="BQ28" s="58"/>
      <c r="BR28" s="58"/>
      <c r="BS28" s="58"/>
      <c r="BT28" s="55" t="s">
        <v>10</v>
      </c>
      <c r="BU28" s="55"/>
      <c r="BV28" s="55"/>
      <c r="BW28" s="56"/>
    </row>
    <row r="29" spans="1:75" ht="14.25" customHeight="1">
      <c r="A29" s="45"/>
      <c r="B29" s="46"/>
      <c r="C29" s="46"/>
      <c r="D29" s="46"/>
      <c r="E29" s="46"/>
      <c r="F29" s="46"/>
      <c r="G29" s="34" t="s">
        <v>53</v>
      </c>
      <c r="H29" s="38"/>
      <c r="I29" s="106" t="s">
        <v>5</v>
      </c>
      <c r="J29" s="107"/>
      <c r="K29" s="108"/>
      <c r="L29" s="105" t="s">
        <v>77</v>
      </c>
      <c r="M29" s="99"/>
      <c r="N29" s="99"/>
      <c r="O29" s="100"/>
      <c r="P29" s="98" t="s">
        <v>77</v>
      </c>
      <c r="Q29" s="99"/>
      <c r="R29" s="99"/>
      <c r="S29" s="100"/>
      <c r="T29" s="98" t="s">
        <v>10</v>
      </c>
      <c r="U29" s="99"/>
      <c r="V29" s="99"/>
      <c r="W29" s="100"/>
      <c r="X29" s="98" t="s">
        <v>10</v>
      </c>
      <c r="Y29" s="99"/>
      <c r="Z29" s="99"/>
      <c r="AA29" s="100"/>
      <c r="AB29" s="98" t="s">
        <v>10</v>
      </c>
      <c r="AC29" s="99"/>
      <c r="AD29" s="99"/>
      <c r="AE29" s="100"/>
      <c r="AF29" s="98" t="s">
        <v>10</v>
      </c>
      <c r="AG29" s="99"/>
      <c r="AH29" s="99"/>
      <c r="AI29" s="100"/>
      <c r="AJ29" s="98" t="s">
        <v>10</v>
      </c>
      <c r="AK29" s="99"/>
      <c r="AL29" s="99"/>
      <c r="AM29" s="100"/>
      <c r="AN29" s="98" t="s">
        <v>10</v>
      </c>
      <c r="AO29" s="99"/>
      <c r="AP29" s="99"/>
      <c r="AQ29" s="100"/>
      <c r="AR29" s="98" t="s">
        <v>10</v>
      </c>
      <c r="AS29" s="99"/>
      <c r="AT29" s="99"/>
      <c r="AU29" s="100"/>
      <c r="AV29" s="98" t="s">
        <v>10</v>
      </c>
      <c r="AW29" s="99"/>
      <c r="AX29" s="99"/>
      <c r="AY29" s="100"/>
      <c r="AZ29" s="59" t="s">
        <v>77</v>
      </c>
      <c r="BA29" s="59"/>
      <c r="BB29" s="59"/>
      <c r="BC29" s="60"/>
      <c r="BD29" s="105" t="s">
        <v>10</v>
      </c>
      <c r="BE29" s="99"/>
      <c r="BF29" s="99"/>
      <c r="BG29" s="100"/>
      <c r="BH29" s="98" t="s">
        <v>10</v>
      </c>
      <c r="BI29" s="99"/>
      <c r="BJ29" s="99"/>
      <c r="BK29" s="100"/>
      <c r="BL29" s="98" t="s">
        <v>10</v>
      </c>
      <c r="BM29" s="99"/>
      <c r="BN29" s="99"/>
      <c r="BO29" s="100"/>
      <c r="BP29" s="98" t="s">
        <v>10</v>
      </c>
      <c r="BQ29" s="99"/>
      <c r="BR29" s="99"/>
      <c r="BS29" s="100"/>
      <c r="BT29" s="59" t="s">
        <v>77</v>
      </c>
      <c r="BU29" s="59"/>
      <c r="BV29" s="59"/>
      <c r="BW29" s="60"/>
    </row>
    <row r="30" spans="1:75" ht="14.25" customHeight="1">
      <c r="A30" s="47"/>
      <c r="B30" s="48"/>
      <c r="C30" s="48"/>
      <c r="D30" s="48"/>
      <c r="E30" s="48"/>
      <c r="F30" s="48"/>
      <c r="G30" s="39"/>
      <c r="H30" s="40"/>
      <c r="I30" s="119" t="s">
        <v>6</v>
      </c>
      <c r="J30" s="120"/>
      <c r="K30" s="121"/>
      <c r="L30" s="101" t="s">
        <v>10</v>
      </c>
      <c r="M30" s="102"/>
      <c r="N30" s="102"/>
      <c r="O30" s="103"/>
      <c r="P30" s="104" t="s">
        <v>10</v>
      </c>
      <c r="Q30" s="102"/>
      <c r="R30" s="102"/>
      <c r="S30" s="103"/>
      <c r="T30" s="104" t="s">
        <v>10</v>
      </c>
      <c r="U30" s="102"/>
      <c r="V30" s="102"/>
      <c r="W30" s="103"/>
      <c r="X30" s="104" t="s">
        <v>10</v>
      </c>
      <c r="Y30" s="102"/>
      <c r="Z30" s="102"/>
      <c r="AA30" s="103"/>
      <c r="AB30" s="104" t="s">
        <v>10</v>
      </c>
      <c r="AC30" s="102"/>
      <c r="AD30" s="102"/>
      <c r="AE30" s="103"/>
      <c r="AF30" s="104" t="s">
        <v>10</v>
      </c>
      <c r="AG30" s="102"/>
      <c r="AH30" s="102"/>
      <c r="AI30" s="103"/>
      <c r="AJ30" s="104" t="s">
        <v>10</v>
      </c>
      <c r="AK30" s="102"/>
      <c r="AL30" s="102"/>
      <c r="AM30" s="103"/>
      <c r="AN30" s="104" t="s">
        <v>10</v>
      </c>
      <c r="AO30" s="102"/>
      <c r="AP30" s="102"/>
      <c r="AQ30" s="103"/>
      <c r="AR30" s="104" t="s">
        <v>10</v>
      </c>
      <c r="AS30" s="102"/>
      <c r="AT30" s="102"/>
      <c r="AU30" s="103"/>
      <c r="AV30" s="104" t="s">
        <v>10</v>
      </c>
      <c r="AW30" s="102"/>
      <c r="AX30" s="102"/>
      <c r="AY30" s="103"/>
      <c r="AZ30" s="55" t="s">
        <v>10</v>
      </c>
      <c r="BA30" s="55"/>
      <c r="BB30" s="55"/>
      <c r="BC30" s="56"/>
      <c r="BD30" s="101" t="s">
        <v>10</v>
      </c>
      <c r="BE30" s="102"/>
      <c r="BF30" s="102"/>
      <c r="BG30" s="103"/>
      <c r="BH30" s="104" t="s">
        <v>10</v>
      </c>
      <c r="BI30" s="102"/>
      <c r="BJ30" s="102"/>
      <c r="BK30" s="103"/>
      <c r="BL30" s="104" t="s">
        <v>10</v>
      </c>
      <c r="BM30" s="102"/>
      <c r="BN30" s="102"/>
      <c r="BO30" s="103"/>
      <c r="BP30" s="104" t="s">
        <v>10</v>
      </c>
      <c r="BQ30" s="102"/>
      <c r="BR30" s="102"/>
      <c r="BS30" s="103"/>
      <c r="BT30" s="55" t="s">
        <v>10</v>
      </c>
      <c r="BU30" s="55"/>
      <c r="BV30" s="55"/>
      <c r="BW30" s="56"/>
    </row>
    <row r="31" spans="1:75" ht="14.25" customHeight="1">
      <c r="A31" s="49" t="str">
        <f>IF(A29="","　",IF(A29="　","　",TEXT(A71,"aaa")))</f>
        <v>　</v>
      </c>
      <c r="B31" s="50"/>
      <c r="C31" s="50"/>
      <c r="D31" s="50"/>
      <c r="E31" s="51" t="s">
        <v>9</v>
      </c>
      <c r="F31" s="51"/>
      <c r="G31" s="51"/>
      <c r="H31" s="52"/>
      <c r="I31" s="122" t="s">
        <v>7</v>
      </c>
      <c r="J31" s="123"/>
      <c r="K31" s="124"/>
      <c r="L31" s="135" t="s">
        <v>10</v>
      </c>
      <c r="M31" s="96"/>
      <c r="N31" s="96"/>
      <c r="O31" s="97"/>
      <c r="P31" s="95" t="s">
        <v>10</v>
      </c>
      <c r="Q31" s="96"/>
      <c r="R31" s="96"/>
      <c r="S31" s="97"/>
      <c r="T31" s="95" t="s">
        <v>10</v>
      </c>
      <c r="U31" s="96"/>
      <c r="V31" s="96"/>
      <c r="W31" s="97"/>
      <c r="X31" s="95" t="s">
        <v>10</v>
      </c>
      <c r="Y31" s="96"/>
      <c r="Z31" s="96"/>
      <c r="AA31" s="97"/>
      <c r="AB31" s="95" t="s">
        <v>10</v>
      </c>
      <c r="AC31" s="96"/>
      <c r="AD31" s="96"/>
      <c r="AE31" s="97"/>
      <c r="AF31" s="95" t="s">
        <v>10</v>
      </c>
      <c r="AG31" s="96"/>
      <c r="AH31" s="96"/>
      <c r="AI31" s="97"/>
      <c r="AJ31" s="95" t="s">
        <v>10</v>
      </c>
      <c r="AK31" s="96"/>
      <c r="AL31" s="96"/>
      <c r="AM31" s="97"/>
      <c r="AN31" s="95" t="s">
        <v>10</v>
      </c>
      <c r="AO31" s="96"/>
      <c r="AP31" s="96"/>
      <c r="AQ31" s="97"/>
      <c r="AR31" s="95" t="s">
        <v>10</v>
      </c>
      <c r="AS31" s="96"/>
      <c r="AT31" s="96"/>
      <c r="AU31" s="97"/>
      <c r="AV31" s="95" t="s">
        <v>10</v>
      </c>
      <c r="AW31" s="96"/>
      <c r="AX31" s="96"/>
      <c r="AY31" s="97"/>
      <c r="AZ31" s="55" t="s">
        <v>10</v>
      </c>
      <c r="BA31" s="55"/>
      <c r="BB31" s="55"/>
      <c r="BC31" s="56"/>
      <c r="BD31" s="135" t="s">
        <v>10</v>
      </c>
      <c r="BE31" s="96"/>
      <c r="BF31" s="96"/>
      <c r="BG31" s="97"/>
      <c r="BH31" s="95" t="s">
        <v>10</v>
      </c>
      <c r="BI31" s="96"/>
      <c r="BJ31" s="96"/>
      <c r="BK31" s="97"/>
      <c r="BL31" s="95" t="s">
        <v>10</v>
      </c>
      <c r="BM31" s="96"/>
      <c r="BN31" s="96"/>
      <c r="BO31" s="97"/>
      <c r="BP31" s="95" t="s">
        <v>77</v>
      </c>
      <c r="BQ31" s="96"/>
      <c r="BR31" s="96"/>
      <c r="BS31" s="97"/>
      <c r="BT31" s="55" t="s">
        <v>10</v>
      </c>
      <c r="BU31" s="55"/>
      <c r="BV31" s="55"/>
      <c r="BW31" s="56"/>
    </row>
    <row r="32" spans="1:75" ht="14.25" customHeight="1">
      <c r="A32" s="45"/>
      <c r="B32" s="46"/>
      <c r="C32" s="46"/>
      <c r="D32" s="46"/>
      <c r="E32" s="46"/>
      <c r="F32" s="46"/>
      <c r="G32" s="34" t="s">
        <v>53</v>
      </c>
      <c r="H32" s="38"/>
      <c r="I32" s="66" t="s">
        <v>5</v>
      </c>
      <c r="J32" s="67"/>
      <c r="K32" s="68"/>
      <c r="L32" s="61" t="s">
        <v>10</v>
      </c>
      <c r="M32" s="59"/>
      <c r="N32" s="59"/>
      <c r="O32" s="59"/>
      <c r="P32" s="59" t="s">
        <v>10</v>
      </c>
      <c r="Q32" s="59"/>
      <c r="R32" s="59"/>
      <c r="S32" s="59"/>
      <c r="T32" s="59" t="s">
        <v>10</v>
      </c>
      <c r="U32" s="59"/>
      <c r="V32" s="59"/>
      <c r="W32" s="59"/>
      <c r="X32" s="59" t="s">
        <v>10</v>
      </c>
      <c r="Y32" s="59"/>
      <c r="Z32" s="59"/>
      <c r="AA32" s="59"/>
      <c r="AB32" s="59" t="s">
        <v>10</v>
      </c>
      <c r="AC32" s="59"/>
      <c r="AD32" s="59"/>
      <c r="AE32" s="59"/>
      <c r="AF32" s="59" t="s">
        <v>10</v>
      </c>
      <c r="AG32" s="59"/>
      <c r="AH32" s="59"/>
      <c r="AI32" s="59"/>
      <c r="AJ32" s="59" t="s">
        <v>10</v>
      </c>
      <c r="AK32" s="59"/>
      <c r="AL32" s="59"/>
      <c r="AM32" s="59"/>
      <c r="AN32" s="59" t="s">
        <v>10</v>
      </c>
      <c r="AO32" s="59"/>
      <c r="AP32" s="59"/>
      <c r="AQ32" s="59"/>
      <c r="AR32" s="59" t="s">
        <v>10</v>
      </c>
      <c r="AS32" s="59"/>
      <c r="AT32" s="59"/>
      <c r="AU32" s="59"/>
      <c r="AV32" s="59" t="s">
        <v>10</v>
      </c>
      <c r="AW32" s="59"/>
      <c r="AX32" s="59"/>
      <c r="AY32" s="59"/>
      <c r="AZ32" s="59" t="s">
        <v>77</v>
      </c>
      <c r="BA32" s="59"/>
      <c r="BB32" s="59"/>
      <c r="BC32" s="60"/>
      <c r="BD32" s="61" t="s">
        <v>10</v>
      </c>
      <c r="BE32" s="59"/>
      <c r="BF32" s="59"/>
      <c r="BG32" s="59"/>
      <c r="BH32" s="59" t="s">
        <v>10</v>
      </c>
      <c r="BI32" s="59"/>
      <c r="BJ32" s="59"/>
      <c r="BK32" s="59"/>
      <c r="BL32" s="59" t="s">
        <v>10</v>
      </c>
      <c r="BM32" s="59"/>
      <c r="BN32" s="59"/>
      <c r="BO32" s="59"/>
      <c r="BP32" s="59" t="s">
        <v>10</v>
      </c>
      <c r="BQ32" s="59"/>
      <c r="BR32" s="59"/>
      <c r="BS32" s="59"/>
      <c r="BT32" s="59" t="s">
        <v>77</v>
      </c>
      <c r="BU32" s="59"/>
      <c r="BV32" s="59"/>
      <c r="BW32" s="60"/>
    </row>
    <row r="33" spans="1:75" ht="14.25" customHeight="1">
      <c r="A33" s="47"/>
      <c r="B33" s="48"/>
      <c r="C33" s="48"/>
      <c r="D33" s="48"/>
      <c r="E33" s="48"/>
      <c r="F33" s="48"/>
      <c r="G33" s="39"/>
      <c r="H33" s="40"/>
      <c r="I33" s="62" t="s">
        <v>6</v>
      </c>
      <c r="J33" s="63"/>
      <c r="K33" s="64"/>
      <c r="L33" s="65" t="s">
        <v>10</v>
      </c>
      <c r="M33" s="55"/>
      <c r="N33" s="55"/>
      <c r="O33" s="55"/>
      <c r="P33" s="55" t="s">
        <v>10</v>
      </c>
      <c r="Q33" s="55"/>
      <c r="R33" s="55"/>
      <c r="S33" s="55"/>
      <c r="T33" s="55" t="s">
        <v>10</v>
      </c>
      <c r="U33" s="55"/>
      <c r="V33" s="55"/>
      <c r="W33" s="55"/>
      <c r="X33" s="55" t="s">
        <v>10</v>
      </c>
      <c r="Y33" s="55"/>
      <c r="Z33" s="55"/>
      <c r="AA33" s="55"/>
      <c r="AB33" s="55" t="s">
        <v>10</v>
      </c>
      <c r="AC33" s="55"/>
      <c r="AD33" s="55"/>
      <c r="AE33" s="55"/>
      <c r="AF33" s="55" t="s">
        <v>10</v>
      </c>
      <c r="AG33" s="55"/>
      <c r="AH33" s="55"/>
      <c r="AI33" s="55"/>
      <c r="AJ33" s="55" t="s">
        <v>10</v>
      </c>
      <c r="AK33" s="55"/>
      <c r="AL33" s="55"/>
      <c r="AM33" s="55"/>
      <c r="AN33" s="55" t="s">
        <v>10</v>
      </c>
      <c r="AO33" s="55"/>
      <c r="AP33" s="55"/>
      <c r="AQ33" s="55"/>
      <c r="AR33" s="55" t="s">
        <v>10</v>
      </c>
      <c r="AS33" s="55"/>
      <c r="AT33" s="55"/>
      <c r="AU33" s="55"/>
      <c r="AV33" s="55" t="s">
        <v>10</v>
      </c>
      <c r="AW33" s="55"/>
      <c r="AX33" s="55"/>
      <c r="AY33" s="55"/>
      <c r="AZ33" s="55" t="s">
        <v>10</v>
      </c>
      <c r="BA33" s="55"/>
      <c r="BB33" s="55"/>
      <c r="BC33" s="56"/>
      <c r="BD33" s="65" t="s">
        <v>10</v>
      </c>
      <c r="BE33" s="55"/>
      <c r="BF33" s="55"/>
      <c r="BG33" s="55"/>
      <c r="BH33" s="55" t="s">
        <v>10</v>
      </c>
      <c r="BI33" s="55"/>
      <c r="BJ33" s="55"/>
      <c r="BK33" s="55"/>
      <c r="BL33" s="55" t="s">
        <v>10</v>
      </c>
      <c r="BM33" s="55"/>
      <c r="BN33" s="55"/>
      <c r="BO33" s="55"/>
      <c r="BP33" s="55" t="s">
        <v>10</v>
      </c>
      <c r="BQ33" s="55"/>
      <c r="BR33" s="55"/>
      <c r="BS33" s="55"/>
      <c r="BT33" s="55" t="s">
        <v>10</v>
      </c>
      <c r="BU33" s="55"/>
      <c r="BV33" s="55"/>
      <c r="BW33" s="56"/>
    </row>
    <row r="34" spans="1:75" ht="14.25" customHeight="1">
      <c r="A34" s="49" t="str">
        <f>IF(A32="","　",IF(A32="　","　",TEXT(A72,"aaa")))</f>
        <v>　</v>
      </c>
      <c r="B34" s="50"/>
      <c r="C34" s="50"/>
      <c r="D34" s="50"/>
      <c r="E34" s="51" t="s">
        <v>9</v>
      </c>
      <c r="F34" s="51"/>
      <c r="G34" s="51"/>
      <c r="H34" s="52"/>
      <c r="I34" s="69" t="s">
        <v>7</v>
      </c>
      <c r="J34" s="70"/>
      <c r="K34" s="71"/>
      <c r="L34" s="57" t="s">
        <v>10</v>
      </c>
      <c r="M34" s="58"/>
      <c r="N34" s="58"/>
      <c r="O34" s="58"/>
      <c r="P34" s="58" t="s">
        <v>10</v>
      </c>
      <c r="Q34" s="58"/>
      <c r="R34" s="58"/>
      <c r="S34" s="58"/>
      <c r="T34" s="58"/>
      <c r="U34" s="58"/>
      <c r="V34" s="58"/>
      <c r="W34" s="58"/>
      <c r="X34" s="58" t="s">
        <v>10</v>
      </c>
      <c r="Y34" s="58"/>
      <c r="Z34" s="58"/>
      <c r="AA34" s="58"/>
      <c r="AB34" s="58" t="s">
        <v>10</v>
      </c>
      <c r="AC34" s="58"/>
      <c r="AD34" s="58"/>
      <c r="AE34" s="58"/>
      <c r="AF34" s="58" t="s">
        <v>10</v>
      </c>
      <c r="AG34" s="58"/>
      <c r="AH34" s="58"/>
      <c r="AI34" s="58"/>
      <c r="AJ34" s="58" t="s">
        <v>10</v>
      </c>
      <c r="AK34" s="58"/>
      <c r="AL34" s="58"/>
      <c r="AM34" s="58"/>
      <c r="AN34" s="58" t="s">
        <v>10</v>
      </c>
      <c r="AO34" s="58"/>
      <c r="AP34" s="58"/>
      <c r="AQ34" s="58"/>
      <c r="AR34" s="58" t="s">
        <v>10</v>
      </c>
      <c r="AS34" s="58"/>
      <c r="AT34" s="58"/>
      <c r="AU34" s="58"/>
      <c r="AV34" s="58" t="s">
        <v>10</v>
      </c>
      <c r="AW34" s="58"/>
      <c r="AX34" s="58"/>
      <c r="AY34" s="58"/>
      <c r="AZ34" s="55" t="s">
        <v>10</v>
      </c>
      <c r="BA34" s="55"/>
      <c r="BB34" s="55"/>
      <c r="BC34" s="56"/>
      <c r="BD34" s="57" t="s">
        <v>10</v>
      </c>
      <c r="BE34" s="58"/>
      <c r="BF34" s="58"/>
      <c r="BG34" s="58"/>
      <c r="BH34" s="58" t="s">
        <v>10</v>
      </c>
      <c r="BI34" s="58"/>
      <c r="BJ34" s="58"/>
      <c r="BK34" s="58"/>
      <c r="BL34" s="58" t="s">
        <v>10</v>
      </c>
      <c r="BM34" s="58"/>
      <c r="BN34" s="58"/>
      <c r="BO34" s="58"/>
      <c r="BP34" s="58" t="s">
        <v>10</v>
      </c>
      <c r="BQ34" s="58"/>
      <c r="BR34" s="58"/>
      <c r="BS34" s="58"/>
      <c r="BT34" s="55" t="s">
        <v>10</v>
      </c>
      <c r="BU34" s="55"/>
      <c r="BV34" s="55"/>
      <c r="BW34" s="56"/>
    </row>
    <row r="35" spans="1:75" ht="14.25" customHeight="1">
      <c r="A35" s="45"/>
      <c r="B35" s="46"/>
      <c r="C35" s="46"/>
      <c r="D35" s="46"/>
      <c r="E35" s="46"/>
      <c r="F35" s="46"/>
      <c r="G35" s="34" t="s">
        <v>53</v>
      </c>
      <c r="H35" s="38"/>
      <c r="I35" s="66" t="s">
        <v>5</v>
      </c>
      <c r="J35" s="67"/>
      <c r="K35" s="68"/>
      <c r="L35" s="61" t="s">
        <v>10</v>
      </c>
      <c r="M35" s="59"/>
      <c r="N35" s="59"/>
      <c r="O35" s="59"/>
      <c r="P35" s="59" t="s">
        <v>10</v>
      </c>
      <c r="Q35" s="59"/>
      <c r="R35" s="59"/>
      <c r="S35" s="59"/>
      <c r="T35" s="59" t="s">
        <v>10</v>
      </c>
      <c r="U35" s="59"/>
      <c r="V35" s="59"/>
      <c r="W35" s="59"/>
      <c r="X35" s="59" t="s">
        <v>10</v>
      </c>
      <c r="Y35" s="59"/>
      <c r="Z35" s="59"/>
      <c r="AA35" s="59"/>
      <c r="AB35" s="59" t="s">
        <v>10</v>
      </c>
      <c r="AC35" s="59"/>
      <c r="AD35" s="59"/>
      <c r="AE35" s="59"/>
      <c r="AF35" s="59" t="s">
        <v>10</v>
      </c>
      <c r="AG35" s="59"/>
      <c r="AH35" s="59"/>
      <c r="AI35" s="59"/>
      <c r="AJ35" s="59" t="s">
        <v>10</v>
      </c>
      <c r="AK35" s="59"/>
      <c r="AL35" s="59"/>
      <c r="AM35" s="59"/>
      <c r="AN35" s="59" t="s">
        <v>10</v>
      </c>
      <c r="AO35" s="59"/>
      <c r="AP35" s="59"/>
      <c r="AQ35" s="59"/>
      <c r="AR35" s="59" t="s">
        <v>10</v>
      </c>
      <c r="AS35" s="59"/>
      <c r="AT35" s="59"/>
      <c r="AU35" s="59"/>
      <c r="AV35" s="59" t="s">
        <v>10</v>
      </c>
      <c r="AW35" s="59"/>
      <c r="AX35" s="59"/>
      <c r="AY35" s="59"/>
      <c r="AZ35" s="59" t="s">
        <v>77</v>
      </c>
      <c r="BA35" s="59"/>
      <c r="BB35" s="59"/>
      <c r="BC35" s="60"/>
      <c r="BD35" s="61" t="s">
        <v>10</v>
      </c>
      <c r="BE35" s="59"/>
      <c r="BF35" s="59"/>
      <c r="BG35" s="59"/>
      <c r="BH35" s="59" t="s">
        <v>10</v>
      </c>
      <c r="BI35" s="59"/>
      <c r="BJ35" s="59"/>
      <c r="BK35" s="59"/>
      <c r="BL35" s="59" t="s">
        <v>10</v>
      </c>
      <c r="BM35" s="59"/>
      <c r="BN35" s="59"/>
      <c r="BO35" s="59"/>
      <c r="BP35" s="59" t="s">
        <v>10</v>
      </c>
      <c r="BQ35" s="59"/>
      <c r="BR35" s="59"/>
      <c r="BS35" s="59"/>
      <c r="BT35" s="59" t="s">
        <v>77</v>
      </c>
      <c r="BU35" s="59"/>
      <c r="BV35" s="59"/>
      <c r="BW35" s="60"/>
    </row>
    <row r="36" spans="1:75" ht="14.25" customHeight="1">
      <c r="A36" s="47"/>
      <c r="B36" s="48"/>
      <c r="C36" s="48"/>
      <c r="D36" s="48"/>
      <c r="E36" s="48"/>
      <c r="F36" s="48"/>
      <c r="G36" s="39"/>
      <c r="H36" s="40"/>
      <c r="I36" s="62" t="s">
        <v>6</v>
      </c>
      <c r="J36" s="63"/>
      <c r="K36" s="64"/>
      <c r="L36" s="65" t="s">
        <v>10</v>
      </c>
      <c r="M36" s="55"/>
      <c r="N36" s="55"/>
      <c r="O36" s="55"/>
      <c r="P36" s="55" t="s">
        <v>10</v>
      </c>
      <c r="Q36" s="55"/>
      <c r="R36" s="55"/>
      <c r="S36" s="55"/>
      <c r="T36" s="55" t="s">
        <v>10</v>
      </c>
      <c r="U36" s="55"/>
      <c r="V36" s="55"/>
      <c r="W36" s="55"/>
      <c r="X36" s="55" t="s">
        <v>10</v>
      </c>
      <c r="Y36" s="55"/>
      <c r="Z36" s="55"/>
      <c r="AA36" s="55"/>
      <c r="AB36" s="55" t="s">
        <v>10</v>
      </c>
      <c r="AC36" s="55"/>
      <c r="AD36" s="55"/>
      <c r="AE36" s="55"/>
      <c r="AF36" s="55" t="s">
        <v>10</v>
      </c>
      <c r="AG36" s="55"/>
      <c r="AH36" s="55"/>
      <c r="AI36" s="55"/>
      <c r="AJ36" s="55" t="s">
        <v>10</v>
      </c>
      <c r="AK36" s="55"/>
      <c r="AL36" s="55"/>
      <c r="AM36" s="55"/>
      <c r="AN36" s="55" t="s">
        <v>80</v>
      </c>
      <c r="AO36" s="55"/>
      <c r="AP36" s="55"/>
      <c r="AQ36" s="55"/>
      <c r="AR36" s="55" t="s">
        <v>10</v>
      </c>
      <c r="AS36" s="55"/>
      <c r="AT36" s="55"/>
      <c r="AU36" s="55"/>
      <c r="AV36" s="55" t="s">
        <v>10</v>
      </c>
      <c r="AW36" s="55"/>
      <c r="AX36" s="55"/>
      <c r="AY36" s="55"/>
      <c r="AZ36" s="55" t="s">
        <v>10</v>
      </c>
      <c r="BA36" s="55"/>
      <c r="BB36" s="55"/>
      <c r="BC36" s="56"/>
      <c r="BD36" s="65" t="s">
        <v>10</v>
      </c>
      <c r="BE36" s="55"/>
      <c r="BF36" s="55"/>
      <c r="BG36" s="55"/>
      <c r="BH36" s="55" t="s">
        <v>10</v>
      </c>
      <c r="BI36" s="55"/>
      <c r="BJ36" s="55"/>
      <c r="BK36" s="55"/>
      <c r="BL36" s="55" t="s">
        <v>10</v>
      </c>
      <c r="BM36" s="55"/>
      <c r="BN36" s="55"/>
      <c r="BO36" s="55"/>
      <c r="BP36" s="55" t="s">
        <v>10</v>
      </c>
      <c r="BQ36" s="55"/>
      <c r="BR36" s="55"/>
      <c r="BS36" s="55"/>
      <c r="BT36" s="55" t="s">
        <v>10</v>
      </c>
      <c r="BU36" s="55"/>
      <c r="BV36" s="55"/>
      <c r="BW36" s="56"/>
    </row>
    <row r="37" spans="1:75" ht="14.25" customHeight="1">
      <c r="A37" s="49" t="str">
        <f>IF(A35="","　",IF(A35="　","　",TEXT(A73,"aaa")))</f>
        <v>　</v>
      </c>
      <c r="B37" s="50"/>
      <c r="C37" s="50"/>
      <c r="D37" s="50"/>
      <c r="E37" s="51" t="s">
        <v>9</v>
      </c>
      <c r="F37" s="51"/>
      <c r="G37" s="51"/>
      <c r="H37" s="52"/>
      <c r="I37" s="69" t="s">
        <v>7</v>
      </c>
      <c r="J37" s="70"/>
      <c r="K37" s="71"/>
      <c r="L37" s="57" t="s">
        <v>10</v>
      </c>
      <c r="M37" s="58"/>
      <c r="N37" s="58"/>
      <c r="O37" s="58"/>
      <c r="P37" s="58" t="s">
        <v>10</v>
      </c>
      <c r="Q37" s="58"/>
      <c r="R37" s="58"/>
      <c r="S37" s="58"/>
      <c r="T37" s="58" t="s">
        <v>10</v>
      </c>
      <c r="U37" s="58"/>
      <c r="V37" s="58"/>
      <c r="W37" s="58"/>
      <c r="X37" s="58" t="s">
        <v>10</v>
      </c>
      <c r="Y37" s="58"/>
      <c r="Z37" s="58"/>
      <c r="AA37" s="58"/>
      <c r="AB37" s="58" t="s">
        <v>10</v>
      </c>
      <c r="AC37" s="58"/>
      <c r="AD37" s="58"/>
      <c r="AE37" s="58"/>
      <c r="AF37" s="58" t="s">
        <v>10</v>
      </c>
      <c r="AG37" s="58"/>
      <c r="AH37" s="58"/>
      <c r="AI37" s="58"/>
      <c r="AJ37" s="58" t="s">
        <v>10</v>
      </c>
      <c r="AK37" s="58"/>
      <c r="AL37" s="58"/>
      <c r="AM37" s="58"/>
      <c r="AN37" s="58" t="s">
        <v>10</v>
      </c>
      <c r="AO37" s="58"/>
      <c r="AP37" s="58"/>
      <c r="AQ37" s="58"/>
      <c r="AR37" s="58" t="s">
        <v>10</v>
      </c>
      <c r="AS37" s="58"/>
      <c r="AT37" s="58"/>
      <c r="AU37" s="58"/>
      <c r="AV37" s="58" t="s">
        <v>10</v>
      </c>
      <c r="AW37" s="58"/>
      <c r="AX37" s="58"/>
      <c r="AY37" s="58"/>
      <c r="AZ37" s="55" t="s">
        <v>10</v>
      </c>
      <c r="BA37" s="55"/>
      <c r="BB37" s="55"/>
      <c r="BC37" s="56"/>
      <c r="BD37" s="57" t="s">
        <v>10</v>
      </c>
      <c r="BE37" s="58"/>
      <c r="BF37" s="58"/>
      <c r="BG37" s="58"/>
      <c r="BH37" s="58" t="s">
        <v>10</v>
      </c>
      <c r="BI37" s="58"/>
      <c r="BJ37" s="58"/>
      <c r="BK37" s="58"/>
      <c r="BL37" s="58" t="s">
        <v>10</v>
      </c>
      <c r="BM37" s="58"/>
      <c r="BN37" s="58"/>
      <c r="BO37" s="58"/>
      <c r="BP37" s="58" t="s">
        <v>10</v>
      </c>
      <c r="BQ37" s="58"/>
      <c r="BR37" s="58"/>
      <c r="BS37" s="58"/>
      <c r="BT37" s="55" t="s">
        <v>10</v>
      </c>
      <c r="BU37" s="55"/>
      <c r="BV37" s="55"/>
      <c r="BW37" s="56"/>
    </row>
    <row r="38" spans="1:75" ht="14.25" customHeight="1">
      <c r="A38" s="45"/>
      <c r="B38" s="46"/>
      <c r="C38" s="46"/>
      <c r="D38" s="46"/>
      <c r="E38" s="46"/>
      <c r="F38" s="46"/>
      <c r="G38" s="34" t="s">
        <v>53</v>
      </c>
      <c r="H38" s="38"/>
      <c r="I38" s="66" t="s">
        <v>5</v>
      </c>
      <c r="J38" s="67"/>
      <c r="K38" s="68"/>
      <c r="L38" s="61" t="s">
        <v>10</v>
      </c>
      <c r="M38" s="59"/>
      <c r="N38" s="59"/>
      <c r="O38" s="59"/>
      <c r="P38" s="59" t="s">
        <v>10</v>
      </c>
      <c r="Q38" s="59"/>
      <c r="R38" s="59"/>
      <c r="S38" s="59"/>
      <c r="T38" s="59" t="s">
        <v>10</v>
      </c>
      <c r="U38" s="59"/>
      <c r="V38" s="59"/>
      <c r="W38" s="59"/>
      <c r="X38" s="59" t="s">
        <v>10</v>
      </c>
      <c r="Y38" s="59"/>
      <c r="Z38" s="59"/>
      <c r="AA38" s="59"/>
      <c r="AB38" s="59" t="s">
        <v>10</v>
      </c>
      <c r="AC38" s="59"/>
      <c r="AD38" s="59"/>
      <c r="AE38" s="59"/>
      <c r="AF38" s="59" t="s">
        <v>10</v>
      </c>
      <c r="AG38" s="59"/>
      <c r="AH38" s="59"/>
      <c r="AI38" s="59"/>
      <c r="AJ38" s="59" t="s">
        <v>10</v>
      </c>
      <c r="AK38" s="59"/>
      <c r="AL38" s="59"/>
      <c r="AM38" s="59"/>
      <c r="AN38" s="59" t="s">
        <v>10</v>
      </c>
      <c r="AO38" s="59"/>
      <c r="AP38" s="59"/>
      <c r="AQ38" s="59"/>
      <c r="AR38" s="59" t="s">
        <v>10</v>
      </c>
      <c r="AS38" s="59"/>
      <c r="AT38" s="59"/>
      <c r="AU38" s="59"/>
      <c r="AV38" s="59" t="s">
        <v>10</v>
      </c>
      <c r="AW38" s="59"/>
      <c r="AX38" s="59"/>
      <c r="AY38" s="59"/>
      <c r="AZ38" s="59" t="s">
        <v>77</v>
      </c>
      <c r="BA38" s="59"/>
      <c r="BB38" s="59"/>
      <c r="BC38" s="60"/>
      <c r="BD38" s="61" t="s">
        <v>10</v>
      </c>
      <c r="BE38" s="59"/>
      <c r="BF38" s="59"/>
      <c r="BG38" s="59"/>
      <c r="BH38" s="59" t="s">
        <v>10</v>
      </c>
      <c r="BI38" s="59"/>
      <c r="BJ38" s="59"/>
      <c r="BK38" s="59"/>
      <c r="BL38" s="59" t="s">
        <v>10</v>
      </c>
      <c r="BM38" s="59"/>
      <c r="BN38" s="59"/>
      <c r="BO38" s="59"/>
      <c r="BP38" s="59" t="s">
        <v>10</v>
      </c>
      <c r="BQ38" s="59"/>
      <c r="BR38" s="59"/>
      <c r="BS38" s="59"/>
      <c r="BT38" s="59" t="s">
        <v>77</v>
      </c>
      <c r="BU38" s="59"/>
      <c r="BV38" s="59"/>
      <c r="BW38" s="60"/>
    </row>
    <row r="39" spans="1:75" ht="14.25" customHeight="1">
      <c r="A39" s="47"/>
      <c r="B39" s="48"/>
      <c r="C39" s="48"/>
      <c r="D39" s="48"/>
      <c r="E39" s="48"/>
      <c r="F39" s="48"/>
      <c r="G39" s="39"/>
      <c r="H39" s="40"/>
      <c r="I39" s="62" t="s">
        <v>6</v>
      </c>
      <c r="J39" s="63"/>
      <c r="K39" s="64"/>
      <c r="L39" s="65" t="s">
        <v>10</v>
      </c>
      <c r="M39" s="55"/>
      <c r="N39" s="55"/>
      <c r="O39" s="55"/>
      <c r="P39" s="55" t="s">
        <v>10</v>
      </c>
      <c r="Q39" s="55"/>
      <c r="R39" s="55"/>
      <c r="S39" s="55"/>
      <c r="T39" s="55" t="s">
        <v>10</v>
      </c>
      <c r="U39" s="55"/>
      <c r="V39" s="55"/>
      <c r="W39" s="55"/>
      <c r="X39" s="55" t="s">
        <v>10</v>
      </c>
      <c r="Y39" s="55"/>
      <c r="Z39" s="55"/>
      <c r="AA39" s="55"/>
      <c r="AB39" s="55" t="s">
        <v>10</v>
      </c>
      <c r="AC39" s="55"/>
      <c r="AD39" s="55"/>
      <c r="AE39" s="55"/>
      <c r="AF39" s="55" t="s">
        <v>10</v>
      </c>
      <c r="AG39" s="55"/>
      <c r="AH39" s="55"/>
      <c r="AI39" s="55"/>
      <c r="AJ39" s="55" t="s">
        <v>10</v>
      </c>
      <c r="AK39" s="55"/>
      <c r="AL39" s="55"/>
      <c r="AM39" s="55"/>
      <c r="AN39" s="55" t="s">
        <v>10</v>
      </c>
      <c r="AO39" s="55"/>
      <c r="AP39" s="55"/>
      <c r="AQ39" s="55"/>
      <c r="AR39" s="55" t="s">
        <v>10</v>
      </c>
      <c r="AS39" s="55"/>
      <c r="AT39" s="55"/>
      <c r="AU39" s="55"/>
      <c r="AV39" s="55" t="s">
        <v>10</v>
      </c>
      <c r="AW39" s="55"/>
      <c r="AX39" s="55"/>
      <c r="AY39" s="55"/>
      <c r="AZ39" s="55" t="s">
        <v>10</v>
      </c>
      <c r="BA39" s="55"/>
      <c r="BB39" s="55"/>
      <c r="BC39" s="56"/>
      <c r="BD39" s="65" t="s">
        <v>10</v>
      </c>
      <c r="BE39" s="55"/>
      <c r="BF39" s="55"/>
      <c r="BG39" s="55"/>
      <c r="BH39" s="55" t="s">
        <v>10</v>
      </c>
      <c r="BI39" s="55"/>
      <c r="BJ39" s="55"/>
      <c r="BK39" s="55"/>
      <c r="BL39" s="55" t="s">
        <v>10</v>
      </c>
      <c r="BM39" s="55"/>
      <c r="BN39" s="55"/>
      <c r="BO39" s="55"/>
      <c r="BP39" s="55" t="s">
        <v>10</v>
      </c>
      <c r="BQ39" s="55"/>
      <c r="BR39" s="55"/>
      <c r="BS39" s="55"/>
      <c r="BT39" s="55" t="s">
        <v>10</v>
      </c>
      <c r="BU39" s="55"/>
      <c r="BV39" s="55"/>
      <c r="BW39" s="56"/>
    </row>
    <row r="40" spans="1:75" ht="14.25" customHeight="1">
      <c r="A40" s="49" t="str">
        <f>IF(A38="","　",IF(A38="　","　",TEXT(A74,"aaa")))</f>
        <v>　</v>
      </c>
      <c r="B40" s="50"/>
      <c r="C40" s="50"/>
      <c r="D40" s="50"/>
      <c r="E40" s="51" t="s">
        <v>9</v>
      </c>
      <c r="F40" s="51"/>
      <c r="G40" s="51"/>
      <c r="H40" s="52"/>
      <c r="I40" s="69" t="s">
        <v>7</v>
      </c>
      <c r="J40" s="70"/>
      <c r="K40" s="71"/>
      <c r="L40" s="57" t="s">
        <v>10</v>
      </c>
      <c r="M40" s="58"/>
      <c r="N40" s="58"/>
      <c r="O40" s="58"/>
      <c r="P40" s="58" t="s">
        <v>10</v>
      </c>
      <c r="Q40" s="58"/>
      <c r="R40" s="58"/>
      <c r="S40" s="58"/>
      <c r="T40" s="58" t="s">
        <v>10</v>
      </c>
      <c r="U40" s="58"/>
      <c r="V40" s="58"/>
      <c r="W40" s="58"/>
      <c r="X40" s="58" t="s">
        <v>10</v>
      </c>
      <c r="Y40" s="58"/>
      <c r="Z40" s="58"/>
      <c r="AA40" s="58"/>
      <c r="AB40" s="58" t="s">
        <v>10</v>
      </c>
      <c r="AC40" s="58"/>
      <c r="AD40" s="58"/>
      <c r="AE40" s="58"/>
      <c r="AF40" s="58" t="s">
        <v>10</v>
      </c>
      <c r="AG40" s="58"/>
      <c r="AH40" s="58"/>
      <c r="AI40" s="58"/>
      <c r="AJ40" s="58" t="s">
        <v>10</v>
      </c>
      <c r="AK40" s="58"/>
      <c r="AL40" s="58"/>
      <c r="AM40" s="58"/>
      <c r="AN40" s="58" t="s">
        <v>10</v>
      </c>
      <c r="AO40" s="58"/>
      <c r="AP40" s="58"/>
      <c r="AQ40" s="58"/>
      <c r="AR40" s="58" t="s">
        <v>10</v>
      </c>
      <c r="AS40" s="58"/>
      <c r="AT40" s="58"/>
      <c r="AU40" s="58"/>
      <c r="AV40" s="58" t="s">
        <v>10</v>
      </c>
      <c r="AW40" s="58"/>
      <c r="AX40" s="58"/>
      <c r="AY40" s="58"/>
      <c r="AZ40" s="55" t="s">
        <v>10</v>
      </c>
      <c r="BA40" s="55"/>
      <c r="BB40" s="55"/>
      <c r="BC40" s="56"/>
      <c r="BD40" s="57" t="s">
        <v>10</v>
      </c>
      <c r="BE40" s="58"/>
      <c r="BF40" s="58"/>
      <c r="BG40" s="58"/>
      <c r="BH40" s="58" t="s">
        <v>10</v>
      </c>
      <c r="BI40" s="58"/>
      <c r="BJ40" s="58"/>
      <c r="BK40" s="58"/>
      <c r="BL40" s="58" t="s">
        <v>10</v>
      </c>
      <c r="BM40" s="58"/>
      <c r="BN40" s="58"/>
      <c r="BO40" s="58"/>
      <c r="BP40" s="58" t="s">
        <v>10</v>
      </c>
      <c r="BQ40" s="58"/>
      <c r="BR40" s="58"/>
      <c r="BS40" s="58"/>
      <c r="BT40" s="55" t="s">
        <v>10</v>
      </c>
      <c r="BU40" s="55"/>
      <c r="BV40" s="55"/>
      <c r="BW40" s="56"/>
    </row>
    <row r="41" spans="1:75" ht="14.25" customHeight="1">
      <c r="A41" s="45"/>
      <c r="B41" s="46"/>
      <c r="C41" s="46"/>
      <c r="D41" s="46"/>
      <c r="E41" s="46"/>
      <c r="F41" s="46"/>
      <c r="G41" s="34" t="s">
        <v>53</v>
      </c>
      <c r="H41" s="38"/>
      <c r="I41" s="66" t="s">
        <v>5</v>
      </c>
      <c r="J41" s="67"/>
      <c r="K41" s="68"/>
      <c r="L41" s="61" t="s">
        <v>10</v>
      </c>
      <c r="M41" s="59"/>
      <c r="N41" s="59"/>
      <c r="O41" s="59"/>
      <c r="P41" s="59" t="s">
        <v>10</v>
      </c>
      <c r="Q41" s="59"/>
      <c r="R41" s="59"/>
      <c r="S41" s="59"/>
      <c r="T41" s="59" t="s">
        <v>80</v>
      </c>
      <c r="U41" s="59"/>
      <c r="V41" s="59"/>
      <c r="W41" s="59"/>
      <c r="X41" s="59" t="s">
        <v>10</v>
      </c>
      <c r="Y41" s="59"/>
      <c r="Z41" s="59"/>
      <c r="AA41" s="59"/>
      <c r="AB41" s="59" t="s">
        <v>10</v>
      </c>
      <c r="AC41" s="59"/>
      <c r="AD41" s="59"/>
      <c r="AE41" s="59"/>
      <c r="AF41" s="59" t="s">
        <v>10</v>
      </c>
      <c r="AG41" s="59"/>
      <c r="AH41" s="59"/>
      <c r="AI41" s="59"/>
      <c r="AJ41" s="59" t="s">
        <v>10</v>
      </c>
      <c r="AK41" s="59"/>
      <c r="AL41" s="59"/>
      <c r="AM41" s="59"/>
      <c r="AN41" s="59" t="s">
        <v>10</v>
      </c>
      <c r="AO41" s="59"/>
      <c r="AP41" s="59"/>
      <c r="AQ41" s="59"/>
      <c r="AR41" s="59" t="s">
        <v>10</v>
      </c>
      <c r="AS41" s="59"/>
      <c r="AT41" s="59"/>
      <c r="AU41" s="59"/>
      <c r="AV41" s="59" t="s">
        <v>10</v>
      </c>
      <c r="AW41" s="59"/>
      <c r="AX41" s="59"/>
      <c r="AY41" s="59"/>
      <c r="AZ41" s="59" t="s">
        <v>77</v>
      </c>
      <c r="BA41" s="59"/>
      <c r="BB41" s="59"/>
      <c r="BC41" s="60"/>
      <c r="BD41" s="61" t="s">
        <v>10</v>
      </c>
      <c r="BE41" s="59"/>
      <c r="BF41" s="59"/>
      <c r="BG41" s="59"/>
      <c r="BH41" s="59" t="s">
        <v>10</v>
      </c>
      <c r="BI41" s="59"/>
      <c r="BJ41" s="59"/>
      <c r="BK41" s="59"/>
      <c r="BL41" s="59" t="s">
        <v>10</v>
      </c>
      <c r="BM41" s="59"/>
      <c r="BN41" s="59"/>
      <c r="BO41" s="59"/>
      <c r="BP41" s="59" t="s">
        <v>10</v>
      </c>
      <c r="BQ41" s="59"/>
      <c r="BR41" s="59"/>
      <c r="BS41" s="59"/>
      <c r="BT41" s="59" t="s">
        <v>77</v>
      </c>
      <c r="BU41" s="59"/>
      <c r="BV41" s="59"/>
      <c r="BW41" s="60"/>
    </row>
    <row r="42" spans="1:75" ht="14.25" customHeight="1">
      <c r="A42" s="47"/>
      <c r="B42" s="48"/>
      <c r="C42" s="48"/>
      <c r="D42" s="48"/>
      <c r="E42" s="48"/>
      <c r="F42" s="48"/>
      <c r="G42" s="39"/>
      <c r="H42" s="40"/>
      <c r="I42" s="62" t="s">
        <v>6</v>
      </c>
      <c r="J42" s="63"/>
      <c r="K42" s="64"/>
      <c r="L42" s="65" t="s">
        <v>10</v>
      </c>
      <c r="M42" s="55"/>
      <c r="N42" s="55"/>
      <c r="O42" s="55"/>
      <c r="P42" s="55" t="s">
        <v>10</v>
      </c>
      <c r="Q42" s="55"/>
      <c r="R42" s="55"/>
      <c r="S42" s="55"/>
      <c r="T42" s="55" t="s">
        <v>10</v>
      </c>
      <c r="U42" s="55"/>
      <c r="V42" s="55"/>
      <c r="W42" s="55"/>
      <c r="X42" s="55" t="s">
        <v>10</v>
      </c>
      <c r="Y42" s="55"/>
      <c r="Z42" s="55"/>
      <c r="AA42" s="55"/>
      <c r="AB42" s="55" t="s">
        <v>10</v>
      </c>
      <c r="AC42" s="55"/>
      <c r="AD42" s="55"/>
      <c r="AE42" s="55"/>
      <c r="AF42" s="55" t="s">
        <v>10</v>
      </c>
      <c r="AG42" s="55"/>
      <c r="AH42" s="55"/>
      <c r="AI42" s="55"/>
      <c r="AJ42" s="55" t="s">
        <v>10</v>
      </c>
      <c r="AK42" s="55"/>
      <c r="AL42" s="55"/>
      <c r="AM42" s="55"/>
      <c r="AN42" s="55" t="s">
        <v>10</v>
      </c>
      <c r="AO42" s="55"/>
      <c r="AP42" s="55"/>
      <c r="AQ42" s="55"/>
      <c r="AR42" s="55" t="s">
        <v>10</v>
      </c>
      <c r="AS42" s="55"/>
      <c r="AT42" s="55"/>
      <c r="AU42" s="55"/>
      <c r="AV42" s="55" t="s">
        <v>10</v>
      </c>
      <c r="AW42" s="55"/>
      <c r="AX42" s="55"/>
      <c r="AY42" s="55"/>
      <c r="AZ42" s="55" t="s">
        <v>10</v>
      </c>
      <c r="BA42" s="55"/>
      <c r="BB42" s="55"/>
      <c r="BC42" s="56"/>
      <c r="BD42" s="65" t="s">
        <v>10</v>
      </c>
      <c r="BE42" s="55"/>
      <c r="BF42" s="55"/>
      <c r="BG42" s="55"/>
      <c r="BH42" s="55" t="s">
        <v>10</v>
      </c>
      <c r="BI42" s="55"/>
      <c r="BJ42" s="55"/>
      <c r="BK42" s="55"/>
      <c r="BL42" s="55" t="s">
        <v>10</v>
      </c>
      <c r="BM42" s="55"/>
      <c r="BN42" s="55"/>
      <c r="BO42" s="55"/>
      <c r="BP42" s="55" t="s">
        <v>10</v>
      </c>
      <c r="BQ42" s="55"/>
      <c r="BR42" s="55"/>
      <c r="BS42" s="55"/>
      <c r="BT42" s="55" t="s">
        <v>10</v>
      </c>
      <c r="BU42" s="55"/>
      <c r="BV42" s="55"/>
      <c r="BW42" s="56"/>
    </row>
    <row r="43" spans="1:75" ht="14.25" customHeight="1">
      <c r="A43" s="49" t="str">
        <f>IF(A41="","　",IF(A41="　","　",TEXT(A75,"aaa")))</f>
        <v>　</v>
      </c>
      <c r="B43" s="50"/>
      <c r="C43" s="50"/>
      <c r="D43" s="50"/>
      <c r="E43" s="51" t="s">
        <v>9</v>
      </c>
      <c r="F43" s="51"/>
      <c r="G43" s="51"/>
      <c r="H43" s="52"/>
      <c r="I43" s="69" t="s">
        <v>7</v>
      </c>
      <c r="J43" s="70"/>
      <c r="K43" s="71"/>
      <c r="L43" s="57" t="s">
        <v>10</v>
      </c>
      <c r="M43" s="58"/>
      <c r="N43" s="58"/>
      <c r="O43" s="58"/>
      <c r="P43" s="58" t="s">
        <v>10</v>
      </c>
      <c r="Q43" s="58"/>
      <c r="R43" s="58"/>
      <c r="S43" s="58"/>
      <c r="T43" s="58" t="s">
        <v>10</v>
      </c>
      <c r="U43" s="58"/>
      <c r="V43" s="58"/>
      <c r="W43" s="58"/>
      <c r="X43" s="58" t="s">
        <v>10</v>
      </c>
      <c r="Y43" s="58"/>
      <c r="Z43" s="58"/>
      <c r="AA43" s="58"/>
      <c r="AB43" s="58" t="s">
        <v>10</v>
      </c>
      <c r="AC43" s="58"/>
      <c r="AD43" s="58"/>
      <c r="AE43" s="58"/>
      <c r="AF43" s="58" t="s">
        <v>10</v>
      </c>
      <c r="AG43" s="58"/>
      <c r="AH43" s="58"/>
      <c r="AI43" s="58"/>
      <c r="AJ43" s="58" t="s">
        <v>10</v>
      </c>
      <c r="AK43" s="58"/>
      <c r="AL43" s="58"/>
      <c r="AM43" s="58"/>
      <c r="AN43" s="58"/>
      <c r="AO43" s="58"/>
      <c r="AP43" s="58"/>
      <c r="AQ43" s="58"/>
      <c r="AR43" s="58" t="s">
        <v>10</v>
      </c>
      <c r="AS43" s="58"/>
      <c r="AT43" s="58"/>
      <c r="AU43" s="58"/>
      <c r="AV43" s="58" t="s">
        <v>10</v>
      </c>
      <c r="AW43" s="58"/>
      <c r="AX43" s="58"/>
      <c r="AY43" s="58"/>
      <c r="AZ43" s="55" t="s">
        <v>10</v>
      </c>
      <c r="BA43" s="55"/>
      <c r="BB43" s="55"/>
      <c r="BC43" s="56"/>
      <c r="BD43" s="57" t="s">
        <v>10</v>
      </c>
      <c r="BE43" s="58"/>
      <c r="BF43" s="58"/>
      <c r="BG43" s="58"/>
      <c r="BH43" s="58" t="s">
        <v>10</v>
      </c>
      <c r="BI43" s="58"/>
      <c r="BJ43" s="58"/>
      <c r="BK43" s="58"/>
      <c r="BL43" s="58" t="s">
        <v>10</v>
      </c>
      <c r="BM43" s="58"/>
      <c r="BN43" s="58"/>
      <c r="BO43" s="58"/>
      <c r="BP43" s="58" t="s">
        <v>10</v>
      </c>
      <c r="BQ43" s="58"/>
      <c r="BR43" s="58"/>
      <c r="BS43" s="58"/>
      <c r="BT43" s="55" t="s">
        <v>10</v>
      </c>
      <c r="BU43" s="55"/>
      <c r="BV43" s="55"/>
      <c r="BW43" s="56"/>
    </row>
    <row r="44" spans="1:75" ht="14.25" customHeight="1">
      <c r="A44" s="45"/>
      <c r="B44" s="46"/>
      <c r="C44" s="46"/>
      <c r="D44" s="46"/>
      <c r="E44" s="46"/>
      <c r="F44" s="46"/>
      <c r="G44" s="34" t="s">
        <v>53</v>
      </c>
      <c r="H44" s="38"/>
      <c r="I44" s="66" t="s">
        <v>5</v>
      </c>
      <c r="J44" s="67"/>
      <c r="K44" s="68"/>
      <c r="L44" s="61" t="s">
        <v>10</v>
      </c>
      <c r="M44" s="59"/>
      <c r="N44" s="59"/>
      <c r="O44" s="59"/>
      <c r="P44" s="59" t="s">
        <v>10</v>
      </c>
      <c r="Q44" s="59"/>
      <c r="R44" s="59"/>
      <c r="S44" s="59"/>
      <c r="T44" s="59" t="s">
        <v>10</v>
      </c>
      <c r="U44" s="59"/>
      <c r="V44" s="59"/>
      <c r="W44" s="59"/>
      <c r="X44" s="59" t="s">
        <v>10</v>
      </c>
      <c r="Y44" s="59"/>
      <c r="Z44" s="59"/>
      <c r="AA44" s="59"/>
      <c r="AB44" s="59" t="s">
        <v>10</v>
      </c>
      <c r="AC44" s="59"/>
      <c r="AD44" s="59"/>
      <c r="AE44" s="59"/>
      <c r="AF44" s="59" t="s">
        <v>10</v>
      </c>
      <c r="AG44" s="59"/>
      <c r="AH44" s="59"/>
      <c r="AI44" s="59"/>
      <c r="AJ44" s="59" t="s">
        <v>10</v>
      </c>
      <c r="AK44" s="59"/>
      <c r="AL44" s="59"/>
      <c r="AM44" s="59"/>
      <c r="AN44" s="59" t="s">
        <v>10</v>
      </c>
      <c r="AO44" s="59"/>
      <c r="AP44" s="59"/>
      <c r="AQ44" s="59"/>
      <c r="AR44" s="59" t="s">
        <v>10</v>
      </c>
      <c r="AS44" s="59"/>
      <c r="AT44" s="59"/>
      <c r="AU44" s="59"/>
      <c r="AV44" s="59" t="s">
        <v>10</v>
      </c>
      <c r="AW44" s="59"/>
      <c r="AX44" s="59"/>
      <c r="AY44" s="59"/>
      <c r="AZ44" s="59" t="s">
        <v>77</v>
      </c>
      <c r="BA44" s="59"/>
      <c r="BB44" s="59"/>
      <c r="BC44" s="60"/>
      <c r="BD44" s="61" t="s">
        <v>10</v>
      </c>
      <c r="BE44" s="59"/>
      <c r="BF44" s="59"/>
      <c r="BG44" s="59"/>
      <c r="BH44" s="59" t="s">
        <v>10</v>
      </c>
      <c r="BI44" s="59"/>
      <c r="BJ44" s="59"/>
      <c r="BK44" s="59"/>
      <c r="BL44" s="59" t="s">
        <v>10</v>
      </c>
      <c r="BM44" s="59"/>
      <c r="BN44" s="59"/>
      <c r="BO44" s="59"/>
      <c r="BP44" s="59" t="s">
        <v>10</v>
      </c>
      <c r="BQ44" s="59"/>
      <c r="BR44" s="59"/>
      <c r="BS44" s="59"/>
      <c r="BT44" s="59" t="s">
        <v>77</v>
      </c>
      <c r="BU44" s="59"/>
      <c r="BV44" s="59"/>
      <c r="BW44" s="60"/>
    </row>
    <row r="45" spans="1:75" ht="14.25" customHeight="1">
      <c r="A45" s="47"/>
      <c r="B45" s="48"/>
      <c r="C45" s="48"/>
      <c r="D45" s="48"/>
      <c r="E45" s="48"/>
      <c r="F45" s="48"/>
      <c r="G45" s="39"/>
      <c r="H45" s="40"/>
      <c r="I45" s="62" t="s">
        <v>6</v>
      </c>
      <c r="J45" s="63"/>
      <c r="K45" s="64"/>
      <c r="L45" s="65" t="s">
        <v>10</v>
      </c>
      <c r="M45" s="55"/>
      <c r="N45" s="55"/>
      <c r="O45" s="55"/>
      <c r="P45" s="55" t="s">
        <v>10</v>
      </c>
      <c r="Q45" s="55"/>
      <c r="R45" s="55"/>
      <c r="S45" s="55"/>
      <c r="T45" s="55" t="s">
        <v>10</v>
      </c>
      <c r="U45" s="55"/>
      <c r="V45" s="55"/>
      <c r="W45" s="55"/>
      <c r="X45" s="55" t="s">
        <v>10</v>
      </c>
      <c r="Y45" s="55"/>
      <c r="Z45" s="55"/>
      <c r="AA45" s="55"/>
      <c r="AB45" s="55" t="s">
        <v>10</v>
      </c>
      <c r="AC45" s="55"/>
      <c r="AD45" s="55"/>
      <c r="AE45" s="55"/>
      <c r="AF45" s="55" t="s">
        <v>10</v>
      </c>
      <c r="AG45" s="55"/>
      <c r="AH45" s="55"/>
      <c r="AI45" s="55"/>
      <c r="AJ45" s="55" t="s">
        <v>10</v>
      </c>
      <c r="AK45" s="55"/>
      <c r="AL45" s="55"/>
      <c r="AM45" s="55"/>
      <c r="AN45" s="55" t="s">
        <v>10</v>
      </c>
      <c r="AO45" s="55"/>
      <c r="AP45" s="55"/>
      <c r="AQ45" s="55"/>
      <c r="AR45" s="55" t="s">
        <v>10</v>
      </c>
      <c r="AS45" s="55"/>
      <c r="AT45" s="55"/>
      <c r="AU45" s="55"/>
      <c r="AV45" s="55" t="s">
        <v>10</v>
      </c>
      <c r="AW45" s="55"/>
      <c r="AX45" s="55"/>
      <c r="AY45" s="55"/>
      <c r="AZ45" s="55" t="s">
        <v>10</v>
      </c>
      <c r="BA45" s="55"/>
      <c r="BB45" s="55"/>
      <c r="BC45" s="56"/>
      <c r="BD45" s="65" t="s">
        <v>10</v>
      </c>
      <c r="BE45" s="55"/>
      <c r="BF45" s="55"/>
      <c r="BG45" s="55"/>
      <c r="BH45" s="55" t="s">
        <v>10</v>
      </c>
      <c r="BI45" s="55"/>
      <c r="BJ45" s="55"/>
      <c r="BK45" s="55"/>
      <c r="BL45" s="55" t="s">
        <v>10</v>
      </c>
      <c r="BM45" s="55"/>
      <c r="BN45" s="55"/>
      <c r="BO45" s="55"/>
      <c r="BP45" s="55"/>
      <c r="BQ45" s="55"/>
      <c r="BR45" s="55"/>
      <c r="BS45" s="55"/>
      <c r="BT45" s="55" t="s">
        <v>10</v>
      </c>
      <c r="BU45" s="55"/>
      <c r="BV45" s="55"/>
      <c r="BW45" s="56"/>
    </row>
    <row r="46" spans="1:75" ht="14.25" customHeight="1">
      <c r="A46" s="49" t="str">
        <f>IF(A44="","　",IF(A44="　","　",TEXT(A76,"aaa")))</f>
        <v>　</v>
      </c>
      <c r="B46" s="50"/>
      <c r="C46" s="50"/>
      <c r="D46" s="50"/>
      <c r="E46" s="51" t="s">
        <v>9</v>
      </c>
      <c r="F46" s="51"/>
      <c r="G46" s="51"/>
      <c r="H46" s="52"/>
      <c r="I46" s="69" t="s">
        <v>7</v>
      </c>
      <c r="J46" s="70"/>
      <c r="K46" s="71"/>
      <c r="L46" s="57" t="s">
        <v>10</v>
      </c>
      <c r="M46" s="58"/>
      <c r="N46" s="58"/>
      <c r="O46" s="58"/>
      <c r="P46" s="58" t="s">
        <v>10</v>
      </c>
      <c r="Q46" s="58"/>
      <c r="R46" s="58"/>
      <c r="S46" s="58"/>
      <c r="T46" s="58" t="s">
        <v>10</v>
      </c>
      <c r="U46" s="58"/>
      <c r="V46" s="58"/>
      <c r="W46" s="58"/>
      <c r="X46" s="58" t="s">
        <v>10</v>
      </c>
      <c r="Y46" s="58"/>
      <c r="Z46" s="58"/>
      <c r="AA46" s="58"/>
      <c r="AB46" s="58" t="s">
        <v>10</v>
      </c>
      <c r="AC46" s="58"/>
      <c r="AD46" s="58"/>
      <c r="AE46" s="58"/>
      <c r="AF46" s="58" t="s">
        <v>10</v>
      </c>
      <c r="AG46" s="58"/>
      <c r="AH46" s="58"/>
      <c r="AI46" s="58"/>
      <c r="AJ46" s="58" t="s">
        <v>10</v>
      </c>
      <c r="AK46" s="58"/>
      <c r="AL46" s="58"/>
      <c r="AM46" s="58"/>
      <c r="AN46" s="58" t="s">
        <v>10</v>
      </c>
      <c r="AO46" s="58"/>
      <c r="AP46" s="58"/>
      <c r="AQ46" s="58"/>
      <c r="AR46" s="58" t="s">
        <v>10</v>
      </c>
      <c r="AS46" s="58"/>
      <c r="AT46" s="58"/>
      <c r="AU46" s="58"/>
      <c r="AV46" s="58" t="s">
        <v>10</v>
      </c>
      <c r="AW46" s="58"/>
      <c r="AX46" s="58"/>
      <c r="AY46" s="58"/>
      <c r="AZ46" s="55" t="s">
        <v>10</v>
      </c>
      <c r="BA46" s="55"/>
      <c r="BB46" s="55"/>
      <c r="BC46" s="56"/>
      <c r="BD46" s="57" t="s">
        <v>10</v>
      </c>
      <c r="BE46" s="58"/>
      <c r="BF46" s="58"/>
      <c r="BG46" s="58"/>
      <c r="BH46" s="58" t="s">
        <v>10</v>
      </c>
      <c r="BI46" s="58"/>
      <c r="BJ46" s="58"/>
      <c r="BK46" s="58"/>
      <c r="BL46" s="58" t="s">
        <v>10</v>
      </c>
      <c r="BM46" s="58"/>
      <c r="BN46" s="58"/>
      <c r="BO46" s="58"/>
      <c r="BP46" s="58" t="s">
        <v>10</v>
      </c>
      <c r="BQ46" s="58"/>
      <c r="BR46" s="58"/>
      <c r="BS46" s="58"/>
      <c r="BT46" s="55" t="s">
        <v>10</v>
      </c>
      <c r="BU46" s="55"/>
      <c r="BV46" s="55"/>
      <c r="BW46" s="56"/>
    </row>
    <row r="47" spans="1:75" ht="14.25" customHeight="1">
      <c r="A47" s="45"/>
      <c r="B47" s="46"/>
      <c r="C47" s="46"/>
      <c r="D47" s="46"/>
      <c r="E47" s="46"/>
      <c r="F47" s="46"/>
      <c r="G47" s="34" t="s">
        <v>53</v>
      </c>
      <c r="H47" s="38"/>
      <c r="I47" s="66" t="s">
        <v>5</v>
      </c>
      <c r="J47" s="67"/>
      <c r="K47" s="68"/>
      <c r="L47" s="61" t="s">
        <v>10</v>
      </c>
      <c r="M47" s="59"/>
      <c r="N47" s="59"/>
      <c r="O47" s="59"/>
      <c r="P47" s="59" t="s">
        <v>10</v>
      </c>
      <c r="Q47" s="59"/>
      <c r="R47" s="59"/>
      <c r="S47" s="59"/>
      <c r="T47" s="59" t="s">
        <v>10</v>
      </c>
      <c r="U47" s="59"/>
      <c r="V47" s="59"/>
      <c r="W47" s="59"/>
      <c r="X47" s="59" t="s">
        <v>10</v>
      </c>
      <c r="Y47" s="59"/>
      <c r="Z47" s="59"/>
      <c r="AA47" s="59"/>
      <c r="AB47" s="59" t="s">
        <v>10</v>
      </c>
      <c r="AC47" s="59"/>
      <c r="AD47" s="59"/>
      <c r="AE47" s="59"/>
      <c r="AF47" s="59" t="s">
        <v>10</v>
      </c>
      <c r="AG47" s="59"/>
      <c r="AH47" s="59"/>
      <c r="AI47" s="59"/>
      <c r="AJ47" s="59" t="s">
        <v>10</v>
      </c>
      <c r="AK47" s="59"/>
      <c r="AL47" s="59"/>
      <c r="AM47" s="59"/>
      <c r="AN47" s="59" t="s">
        <v>10</v>
      </c>
      <c r="AO47" s="59"/>
      <c r="AP47" s="59"/>
      <c r="AQ47" s="59"/>
      <c r="AR47" s="59" t="s">
        <v>10</v>
      </c>
      <c r="AS47" s="59"/>
      <c r="AT47" s="59"/>
      <c r="AU47" s="59"/>
      <c r="AV47" s="59" t="s">
        <v>10</v>
      </c>
      <c r="AW47" s="59"/>
      <c r="AX47" s="59"/>
      <c r="AY47" s="59"/>
      <c r="AZ47" s="59" t="s">
        <v>77</v>
      </c>
      <c r="BA47" s="59"/>
      <c r="BB47" s="59"/>
      <c r="BC47" s="60"/>
      <c r="BD47" s="61" t="s">
        <v>10</v>
      </c>
      <c r="BE47" s="59"/>
      <c r="BF47" s="59"/>
      <c r="BG47" s="59"/>
      <c r="BH47" s="59" t="s">
        <v>10</v>
      </c>
      <c r="BI47" s="59"/>
      <c r="BJ47" s="59"/>
      <c r="BK47" s="59"/>
      <c r="BL47" s="59" t="s">
        <v>10</v>
      </c>
      <c r="BM47" s="59"/>
      <c r="BN47" s="59"/>
      <c r="BO47" s="59"/>
      <c r="BP47" s="59" t="s">
        <v>10</v>
      </c>
      <c r="BQ47" s="59"/>
      <c r="BR47" s="59"/>
      <c r="BS47" s="59"/>
      <c r="BT47" s="59" t="s">
        <v>77</v>
      </c>
      <c r="BU47" s="59"/>
      <c r="BV47" s="59"/>
      <c r="BW47" s="60"/>
    </row>
    <row r="48" spans="1:75" ht="14.25" customHeight="1">
      <c r="A48" s="47"/>
      <c r="B48" s="48"/>
      <c r="C48" s="48"/>
      <c r="D48" s="48"/>
      <c r="E48" s="48"/>
      <c r="F48" s="48"/>
      <c r="G48" s="39"/>
      <c r="H48" s="40"/>
      <c r="I48" s="62" t="s">
        <v>6</v>
      </c>
      <c r="J48" s="63"/>
      <c r="K48" s="64"/>
      <c r="L48" s="65" t="s">
        <v>10</v>
      </c>
      <c r="M48" s="55"/>
      <c r="N48" s="55"/>
      <c r="O48" s="55"/>
      <c r="P48" s="55" t="s">
        <v>10</v>
      </c>
      <c r="Q48" s="55"/>
      <c r="R48" s="55"/>
      <c r="S48" s="55"/>
      <c r="T48" s="55"/>
      <c r="U48" s="55"/>
      <c r="V48" s="55"/>
      <c r="W48" s="55"/>
      <c r="X48" s="55" t="s">
        <v>10</v>
      </c>
      <c r="Y48" s="55"/>
      <c r="Z48" s="55"/>
      <c r="AA48" s="55"/>
      <c r="AB48" s="55" t="s">
        <v>10</v>
      </c>
      <c r="AC48" s="55"/>
      <c r="AD48" s="55"/>
      <c r="AE48" s="55"/>
      <c r="AF48" s="55" t="s">
        <v>10</v>
      </c>
      <c r="AG48" s="55"/>
      <c r="AH48" s="55"/>
      <c r="AI48" s="55"/>
      <c r="AJ48" s="55" t="s">
        <v>10</v>
      </c>
      <c r="AK48" s="55"/>
      <c r="AL48" s="55"/>
      <c r="AM48" s="55"/>
      <c r="AN48" s="55" t="s">
        <v>10</v>
      </c>
      <c r="AO48" s="55"/>
      <c r="AP48" s="55"/>
      <c r="AQ48" s="55"/>
      <c r="AR48" s="55" t="s">
        <v>10</v>
      </c>
      <c r="AS48" s="55"/>
      <c r="AT48" s="55"/>
      <c r="AU48" s="55"/>
      <c r="AV48" s="55" t="s">
        <v>10</v>
      </c>
      <c r="AW48" s="55"/>
      <c r="AX48" s="55"/>
      <c r="AY48" s="55"/>
      <c r="AZ48" s="55" t="s">
        <v>10</v>
      </c>
      <c r="BA48" s="55"/>
      <c r="BB48" s="55"/>
      <c r="BC48" s="56"/>
      <c r="BD48" s="65" t="s">
        <v>10</v>
      </c>
      <c r="BE48" s="55"/>
      <c r="BF48" s="55"/>
      <c r="BG48" s="55"/>
      <c r="BH48" s="55" t="s">
        <v>10</v>
      </c>
      <c r="BI48" s="55"/>
      <c r="BJ48" s="55"/>
      <c r="BK48" s="55"/>
      <c r="BL48" s="55" t="s">
        <v>10</v>
      </c>
      <c r="BM48" s="55"/>
      <c r="BN48" s="55"/>
      <c r="BO48" s="55"/>
      <c r="BP48" s="55" t="s">
        <v>10</v>
      </c>
      <c r="BQ48" s="55"/>
      <c r="BR48" s="55"/>
      <c r="BS48" s="55"/>
      <c r="BT48" s="55" t="s">
        <v>10</v>
      </c>
      <c r="BU48" s="55"/>
      <c r="BV48" s="55"/>
      <c r="BW48" s="56"/>
    </row>
    <row r="49" spans="1:84" ht="14.25" customHeight="1">
      <c r="A49" s="49" t="str">
        <f>IF(A47="","　",IF(A47="　","　",TEXT(A77,"aaa")))</f>
        <v>　</v>
      </c>
      <c r="B49" s="50"/>
      <c r="C49" s="50"/>
      <c r="D49" s="50"/>
      <c r="E49" s="51" t="s">
        <v>9</v>
      </c>
      <c r="F49" s="51"/>
      <c r="G49" s="51"/>
      <c r="H49" s="52"/>
      <c r="I49" s="69" t="s">
        <v>7</v>
      </c>
      <c r="J49" s="70"/>
      <c r="K49" s="71"/>
      <c r="L49" s="57"/>
      <c r="M49" s="58"/>
      <c r="N49" s="58"/>
      <c r="O49" s="58"/>
      <c r="P49" s="58" t="s">
        <v>10</v>
      </c>
      <c r="Q49" s="58"/>
      <c r="R49" s="58"/>
      <c r="S49" s="58"/>
      <c r="T49" s="58" t="s">
        <v>10</v>
      </c>
      <c r="U49" s="58"/>
      <c r="V49" s="58"/>
      <c r="W49" s="58"/>
      <c r="X49" s="58" t="s">
        <v>10</v>
      </c>
      <c r="Y49" s="58"/>
      <c r="Z49" s="58"/>
      <c r="AA49" s="58"/>
      <c r="AB49" s="58" t="s">
        <v>10</v>
      </c>
      <c r="AC49" s="58"/>
      <c r="AD49" s="58"/>
      <c r="AE49" s="58"/>
      <c r="AF49" s="58" t="s">
        <v>10</v>
      </c>
      <c r="AG49" s="58"/>
      <c r="AH49" s="58"/>
      <c r="AI49" s="58"/>
      <c r="AJ49" s="58" t="s">
        <v>10</v>
      </c>
      <c r="AK49" s="58"/>
      <c r="AL49" s="58"/>
      <c r="AM49" s="58"/>
      <c r="AN49" s="58" t="s">
        <v>10</v>
      </c>
      <c r="AO49" s="58"/>
      <c r="AP49" s="58"/>
      <c r="AQ49" s="58"/>
      <c r="AR49" s="58" t="s">
        <v>10</v>
      </c>
      <c r="AS49" s="58"/>
      <c r="AT49" s="58"/>
      <c r="AU49" s="58"/>
      <c r="AV49" s="58" t="s">
        <v>10</v>
      </c>
      <c r="AW49" s="58"/>
      <c r="AX49" s="58"/>
      <c r="AY49" s="58"/>
      <c r="AZ49" s="58" t="s">
        <v>10</v>
      </c>
      <c r="BA49" s="58"/>
      <c r="BB49" s="58"/>
      <c r="BC49" s="72"/>
      <c r="BD49" s="57" t="s">
        <v>10</v>
      </c>
      <c r="BE49" s="58"/>
      <c r="BF49" s="58"/>
      <c r="BG49" s="58"/>
      <c r="BH49" s="58" t="s">
        <v>10</v>
      </c>
      <c r="BI49" s="58"/>
      <c r="BJ49" s="58"/>
      <c r="BK49" s="58"/>
      <c r="BL49" s="58" t="s">
        <v>10</v>
      </c>
      <c r="BM49" s="58"/>
      <c r="BN49" s="58"/>
      <c r="BO49" s="58"/>
      <c r="BP49" s="58" t="s">
        <v>10</v>
      </c>
      <c r="BQ49" s="58"/>
      <c r="BR49" s="58"/>
      <c r="BS49" s="58"/>
      <c r="BT49" s="58" t="s">
        <v>10</v>
      </c>
      <c r="BU49" s="58"/>
      <c r="BV49" s="58"/>
      <c r="BW49" s="72"/>
    </row>
    <row r="50" spans="1:84" ht="3" customHeight="1">
      <c r="A50" s="13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133"/>
    </row>
    <row r="51" spans="1:84" s="14" customFormat="1" ht="13.5" customHeight="1">
      <c r="A51" s="129" t="s">
        <v>81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  <c r="BT51" s="130"/>
      <c r="BU51" s="130"/>
      <c r="BV51" s="130"/>
      <c r="BW51" s="131"/>
    </row>
    <row r="52" spans="1:84" s="14" customFormat="1" ht="13.5" customHeight="1">
      <c r="A52" s="129" t="s">
        <v>43</v>
      </c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 t="s">
        <v>33</v>
      </c>
      <c r="BC52" s="130"/>
      <c r="BD52" s="130"/>
      <c r="BE52" s="130"/>
      <c r="BF52" s="130"/>
      <c r="BG52" s="130"/>
      <c r="BH52" s="93"/>
      <c r="BI52" s="93"/>
      <c r="BJ52" s="93"/>
      <c r="BK52" s="261" t="s">
        <v>34</v>
      </c>
      <c r="BL52" s="261"/>
      <c r="BM52" s="261"/>
      <c r="BN52" s="261"/>
      <c r="BO52" s="93"/>
      <c r="BP52" s="260"/>
      <c r="BQ52" s="260"/>
      <c r="BR52" s="261" t="s">
        <v>35</v>
      </c>
      <c r="BS52" s="261"/>
      <c r="BT52" s="261"/>
      <c r="BU52" s="261"/>
      <c r="BV52" s="261"/>
      <c r="BW52" s="15"/>
    </row>
    <row r="53" spans="1:84" s="14" customFormat="1" ht="13.5" customHeight="1">
      <c r="A53" s="129" t="s">
        <v>82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 t="s">
        <v>36</v>
      </c>
      <c r="BC53" s="130"/>
      <c r="BD53" s="130"/>
      <c r="BE53" s="130"/>
      <c r="BF53" s="130"/>
      <c r="BG53" s="130"/>
      <c r="BH53" s="93"/>
      <c r="BI53" s="93"/>
      <c r="BJ53" s="93"/>
      <c r="BK53" s="261" t="s">
        <v>34</v>
      </c>
      <c r="BL53" s="261"/>
      <c r="BM53" s="261"/>
      <c r="BN53" s="261"/>
      <c r="BO53" s="93"/>
      <c r="BP53" s="260"/>
      <c r="BQ53" s="260"/>
      <c r="BR53" s="14" t="s">
        <v>35</v>
      </c>
      <c r="BW53" s="15"/>
    </row>
    <row r="54" spans="1:84" s="14" customFormat="1" ht="13.5" customHeight="1">
      <c r="A54" s="269" t="s">
        <v>83</v>
      </c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1"/>
      <c r="AQ54" s="261"/>
      <c r="AR54" s="261"/>
      <c r="AS54" s="261"/>
      <c r="AT54" s="261"/>
      <c r="AU54" s="261"/>
      <c r="AV54" s="261"/>
      <c r="AW54" s="261"/>
      <c r="AX54" s="261"/>
      <c r="AY54" s="261"/>
      <c r="AZ54" s="261"/>
      <c r="BA54" s="261"/>
      <c r="BB54" s="261"/>
      <c r="BC54" s="261"/>
      <c r="BD54" s="261"/>
      <c r="BE54" s="261"/>
      <c r="BF54" s="261"/>
      <c r="BG54" s="261"/>
      <c r="BH54" s="261"/>
      <c r="BI54" s="261"/>
      <c r="BJ54" s="261"/>
      <c r="BK54" s="261"/>
      <c r="BL54" s="261"/>
      <c r="BM54" s="261"/>
      <c r="BN54" s="261"/>
      <c r="BO54" s="261"/>
      <c r="BP54" s="261"/>
      <c r="BQ54" s="261"/>
      <c r="BR54" s="261"/>
      <c r="BS54" s="261"/>
      <c r="BT54" s="261"/>
      <c r="BU54" s="261"/>
      <c r="BV54" s="261"/>
      <c r="BW54" s="15"/>
    </row>
    <row r="55" spans="1:84" s="2" customFormat="1" ht="13.5" customHeight="1">
      <c r="A55" s="125" t="s">
        <v>84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7"/>
    </row>
    <row r="56" spans="1:84" s="2" customFormat="1" ht="3" customHeight="1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</row>
    <row r="57" spans="1:84" ht="52.5" customHeight="1">
      <c r="A57" s="16" t="s">
        <v>11</v>
      </c>
      <c r="B57" s="17"/>
      <c r="C57" s="17"/>
      <c r="D57" s="17"/>
      <c r="E57" s="17"/>
      <c r="F57" s="17"/>
      <c r="G57" s="17"/>
      <c r="H57" s="17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9"/>
      <c r="BC57" s="19"/>
      <c r="BD57" s="19"/>
      <c r="BE57" s="20"/>
      <c r="BF57" s="20"/>
      <c r="BG57" s="20"/>
      <c r="BH57" s="20"/>
      <c r="BI57" s="20"/>
      <c r="BJ57" s="20"/>
      <c r="BK57" s="20"/>
      <c r="BL57" s="20"/>
      <c r="BM57" s="21"/>
      <c r="BN57" s="21"/>
      <c r="BO57" s="21"/>
      <c r="BP57" s="22"/>
      <c r="BQ57" s="22"/>
      <c r="BR57" s="22"/>
      <c r="BS57" s="22"/>
      <c r="BT57" s="22"/>
      <c r="BU57" s="22"/>
      <c r="BV57" s="22"/>
      <c r="BW57" s="23"/>
    </row>
    <row r="58" spans="1:84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4"/>
      <c r="CB58" s="24"/>
      <c r="CC58" s="24"/>
      <c r="CD58" s="24"/>
      <c r="CE58" s="24"/>
      <c r="CF58" s="25"/>
    </row>
    <row r="59" spans="1:84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4"/>
      <c r="CB59" s="24"/>
      <c r="CC59" s="24"/>
      <c r="CD59" s="24"/>
      <c r="CE59" s="24"/>
      <c r="CF59" s="25"/>
    </row>
    <row r="60" spans="1:84" s="26" customFormat="1" ht="23.2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4"/>
      <c r="CB60" s="24"/>
      <c r="CC60" s="24"/>
      <c r="CD60" s="24"/>
      <c r="CE60" s="24"/>
      <c r="CF60" s="25"/>
    </row>
    <row r="61" spans="1:84" s="26" customFormat="1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4"/>
      <c r="CB61" s="24"/>
      <c r="CC61" s="24"/>
      <c r="CD61" s="24"/>
      <c r="CE61" s="24"/>
      <c r="CF61" s="25"/>
    </row>
    <row r="62" spans="1:84" s="26" customFormat="1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4"/>
      <c r="CB62" s="24"/>
      <c r="CC62" s="24"/>
      <c r="CD62" s="24"/>
      <c r="CE62" s="24"/>
      <c r="CF62" s="25"/>
    </row>
    <row r="63" spans="1:84" s="26" customFormat="1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4"/>
      <c r="CB63" s="24"/>
      <c r="CC63" s="24"/>
      <c r="CD63" s="24"/>
      <c r="CE63" s="24"/>
      <c r="CF63" s="25"/>
    </row>
    <row r="64" spans="1:84" s="26" customFormat="1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4"/>
      <c r="CB64" s="24"/>
      <c r="CC64" s="24"/>
      <c r="CD64" s="24"/>
      <c r="CE64" s="24"/>
      <c r="CF64" s="25"/>
    </row>
    <row r="65" spans="1:84" s="26" customFormat="1" ht="16.5" customHeight="1">
      <c r="A65" s="41" t="s">
        <v>79</v>
      </c>
      <c r="B65" s="42"/>
      <c r="C65" s="42"/>
      <c r="D65" s="42"/>
      <c r="E65" s="42"/>
      <c r="F65" s="42"/>
      <c r="G65" s="43">
        <v>2026</v>
      </c>
      <c r="H65" s="44"/>
      <c r="I65" s="44"/>
      <c r="J65" s="44"/>
      <c r="K65" s="44"/>
      <c r="L65" s="44"/>
      <c r="M65" s="24"/>
      <c r="N65" s="24"/>
      <c r="O65" s="24"/>
      <c r="P65" s="24"/>
      <c r="Q65" s="25"/>
      <c r="R65" s="25"/>
      <c r="S65" s="25"/>
      <c r="T65" s="25"/>
      <c r="U65" s="25"/>
      <c r="V65" s="25"/>
      <c r="W65" s="24"/>
      <c r="X65" s="24"/>
      <c r="Y65" s="24"/>
      <c r="Z65" s="24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4"/>
      <c r="BT65" s="24"/>
      <c r="BU65" s="24"/>
      <c r="BV65" s="25"/>
      <c r="BW65" s="25"/>
      <c r="BX65" s="25"/>
      <c r="BY65" s="25"/>
      <c r="BZ65" s="25"/>
      <c r="CA65" s="24"/>
      <c r="CB65" s="24"/>
      <c r="CC65" s="24"/>
      <c r="CD65" s="24"/>
      <c r="CE65" s="24"/>
      <c r="CF65" s="25"/>
    </row>
    <row r="66" spans="1:84" s="26" customFormat="1" ht="16.5" customHeight="1">
      <c r="A66" s="41" t="s">
        <v>78</v>
      </c>
      <c r="B66" s="42"/>
      <c r="C66" s="42"/>
      <c r="D66" s="42"/>
      <c r="E66" s="42"/>
      <c r="F66" s="42"/>
      <c r="G66" s="43">
        <v>3</v>
      </c>
      <c r="H66" s="44"/>
      <c r="I66" s="44"/>
      <c r="J66" s="44"/>
      <c r="K66" s="44"/>
      <c r="L66" s="44"/>
      <c r="M66" s="24"/>
      <c r="N66" s="24"/>
      <c r="O66" s="24"/>
      <c r="P66" s="24"/>
      <c r="Q66" s="25"/>
      <c r="R66" s="25"/>
      <c r="S66" s="25"/>
      <c r="T66" s="25"/>
      <c r="U66" s="25"/>
      <c r="V66" s="25"/>
      <c r="W66" s="24"/>
      <c r="X66" s="24"/>
      <c r="Y66" s="24"/>
      <c r="Z66" s="24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4"/>
      <c r="BT66" s="24"/>
      <c r="BU66" s="24"/>
      <c r="BV66" s="25"/>
      <c r="BW66" s="25"/>
      <c r="BX66" s="25"/>
      <c r="BY66" s="25"/>
      <c r="BZ66" s="25"/>
      <c r="CA66" s="24"/>
      <c r="CB66" s="24"/>
      <c r="CC66" s="24"/>
      <c r="CD66" s="24"/>
      <c r="CE66" s="24"/>
      <c r="CF66" s="25"/>
    </row>
    <row r="67" spans="1:84" s="26" customFormat="1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4"/>
      <c r="V67" s="24"/>
      <c r="W67" s="24"/>
      <c r="X67" s="24"/>
      <c r="Y67" s="24"/>
      <c r="Z67" s="24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4"/>
      <c r="BT67" s="24"/>
      <c r="BU67" s="24"/>
      <c r="BV67" s="25"/>
      <c r="BW67" s="25"/>
      <c r="BX67" s="25"/>
      <c r="BY67" s="25"/>
      <c r="BZ67" s="25"/>
      <c r="CA67" s="24"/>
      <c r="CB67" s="24"/>
      <c r="CC67" s="24"/>
      <c r="CD67" s="24"/>
      <c r="CE67" s="24"/>
      <c r="CF67" s="25"/>
    </row>
    <row r="68" spans="1:84" s="26" customFormat="1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4"/>
      <c r="BT68" s="24"/>
      <c r="BU68" s="24"/>
      <c r="BV68" s="25"/>
      <c r="BW68" s="25"/>
      <c r="BX68" s="25"/>
      <c r="BY68" s="25"/>
      <c r="BZ68" s="25"/>
      <c r="CA68" s="24"/>
      <c r="CB68" s="24"/>
      <c r="CC68" s="24"/>
      <c r="CD68" s="24"/>
      <c r="CE68" s="24"/>
      <c r="CF68" s="25"/>
    </row>
    <row r="69" spans="1:84" s="26" customFormat="1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4"/>
      <c r="BT69" s="24"/>
      <c r="BU69" s="24"/>
      <c r="BV69" s="25"/>
      <c r="BW69" s="25"/>
      <c r="BX69" s="25"/>
      <c r="BY69" s="25"/>
      <c r="BZ69" s="25"/>
      <c r="CA69" s="24"/>
      <c r="CB69" s="24"/>
      <c r="CC69" s="24"/>
      <c r="CD69" s="24"/>
      <c r="CE69" s="24"/>
      <c r="CF69" s="25"/>
    </row>
    <row r="70" spans="1:84" s="26" customFormat="1" ht="16.5" customHeight="1">
      <c r="A70" s="32" t="str">
        <f t="shared" ref="A70:A77" si="0">CONCATENATE($G$65,"/",$G$66,"/",E70)</f>
        <v>2026/3/0</v>
      </c>
      <c r="B70" s="32"/>
      <c r="C70" s="32"/>
      <c r="D70" s="32"/>
      <c r="E70" s="33" t="str">
        <f>TEXT(A26,"@")</f>
        <v>0</v>
      </c>
      <c r="F70" s="33"/>
      <c r="G70" s="33"/>
      <c r="H70" s="33"/>
      <c r="I70" s="32"/>
      <c r="J70" s="32"/>
      <c r="K70" s="32"/>
      <c r="L70" s="32"/>
      <c r="M70" s="33"/>
      <c r="N70" s="33"/>
      <c r="O70" s="33"/>
      <c r="P70" s="33"/>
      <c r="Q70" s="32"/>
      <c r="R70" s="32"/>
      <c r="S70" s="32"/>
      <c r="T70" s="32"/>
      <c r="U70" s="33"/>
      <c r="V70" s="33"/>
      <c r="W70" s="33"/>
      <c r="X70" s="33"/>
      <c r="Y70" s="32"/>
      <c r="Z70" s="32"/>
      <c r="AA70" s="32"/>
      <c r="AB70" s="32"/>
      <c r="AC70" s="33"/>
      <c r="AD70" s="33"/>
      <c r="AE70" s="33"/>
      <c r="AF70" s="33"/>
      <c r="AG70" s="32"/>
      <c r="AH70" s="32"/>
      <c r="AI70" s="32"/>
      <c r="AJ70" s="32"/>
      <c r="AK70" s="33"/>
      <c r="AL70" s="33"/>
      <c r="AM70" s="33"/>
      <c r="AN70" s="33"/>
      <c r="AO70" s="32"/>
      <c r="AP70" s="32"/>
      <c r="AQ70" s="32"/>
      <c r="AR70" s="32"/>
      <c r="AS70" s="33"/>
      <c r="AT70" s="33"/>
      <c r="AU70" s="33"/>
      <c r="AV70" s="33"/>
      <c r="AW70" s="32"/>
      <c r="AX70" s="32"/>
      <c r="AY70" s="32"/>
      <c r="AZ70" s="32"/>
      <c r="BA70" s="33"/>
      <c r="BB70" s="33"/>
      <c r="BC70" s="33"/>
      <c r="BD70" s="33"/>
      <c r="BE70" s="53"/>
      <c r="BF70" s="53"/>
      <c r="BG70" s="53"/>
      <c r="BH70" s="53"/>
      <c r="BI70" s="53"/>
      <c r="BJ70" s="54"/>
      <c r="BK70" s="54"/>
      <c r="BL70" s="54"/>
      <c r="BM70" s="54"/>
      <c r="BN70" s="54"/>
      <c r="BO70" s="27"/>
      <c r="BP70" s="27"/>
      <c r="BQ70" s="25"/>
      <c r="BR70" s="25"/>
      <c r="BS70" s="24"/>
      <c r="BT70" s="24"/>
      <c r="BU70" s="24"/>
      <c r="BV70" s="25"/>
      <c r="BW70" s="25"/>
      <c r="BX70" s="25"/>
      <c r="BY70" s="25"/>
      <c r="BZ70" s="25"/>
      <c r="CA70" s="24"/>
      <c r="CB70" s="24"/>
      <c r="CC70" s="24"/>
      <c r="CD70" s="24"/>
      <c r="CE70" s="24"/>
      <c r="CF70" s="25"/>
    </row>
    <row r="71" spans="1:84" s="26" customFormat="1" ht="16.5" customHeight="1">
      <c r="A71" s="32" t="str">
        <f t="shared" ca="1" si="0"/>
        <v>2026/3/0</v>
      </c>
      <c r="B71" s="32"/>
      <c r="C71" s="32"/>
      <c r="D71" s="32"/>
      <c r="E71" s="33" t="str">
        <f ca="1">TEXT((OFFSET($A$26,3,0)),"@")</f>
        <v>0</v>
      </c>
      <c r="F71" s="33"/>
      <c r="G71" s="33"/>
      <c r="H71" s="33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4"/>
      <c r="BT71" s="24"/>
      <c r="BU71" s="24"/>
      <c r="BV71" s="25"/>
      <c r="BW71" s="25"/>
      <c r="BX71" s="25"/>
      <c r="BY71" s="25"/>
      <c r="BZ71" s="25"/>
      <c r="CA71" s="24"/>
      <c r="CB71" s="24"/>
      <c r="CC71" s="24"/>
      <c r="CD71" s="24"/>
      <c r="CE71" s="24"/>
      <c r="CF71" s="25"/>
    </row>
    <row r="72" spans="1:84" s="26" customFormat="1" ht="16.5" customHeight="1">
      <c r="A72" s="32" t="str">
        <f t="shared" ca="1" si="0"/>
        <v>2026/3/0</v>
      </c>
      <c r="B72" s="32"/>
      <c r="C72" s="32"/>
      <c r="D72" s="32"/>
      <c r="E72" s="33" t="str">
        <f ca="1">TEXT((OFFSET($A$26,6,0)),"@")</f>
        <v>0</v>
      </c>
      <c r="F72" s="33"/>
      <c r="G72" s="33"/>
      <c r="H72" s="33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4"/>
      <c r="BT72" s="24"/>
      <c r="BU72" s="24"/>
      <c r="BV72" s="25"/>
      <c r="BW72" s="25"/>
      <c r="BX72" s="25"/>
      <c r="BY72" s="25"/>
      <c r="BZ72" s="25"/>
      <c r="CA72" s="24"/>
      <c r="CB72" s="24"/>
      <c r="CC72" s="24"/>
      <c r="CD72" s="24"/>
      <c r="CE72" s="24"/>
      <c r="CF72" s="25"/>
    </row>
    <row r="73" spans="1:84" s="26" customFormat="1" ht="16.5" customHeight="1">
      <c r="A73" s="32" t="str">
        <f t="shared" ca="1" si="0"/>
        <v>2026/3/0</v>
      </c>
      <c r="B73" s="32"/>
      <c r="C73" s="32"/>
      <c r="D73" s="32"/>
      <c r="E73" s="33" t="str">
        <f ca="1">TEXT((OFFSET($A$26,9,0)),"@")</f>
        <v>0</v>
      </c>
      <c r="F73" s="33"/>
      <c r="G73" s="33"/>
      <c r="H73" s="33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4"/>
      <c r="BT73" s="24"/>
      <c r="BU73" s="24"/>
      <c r="BV73" s="25"/>
      <c r="BW73" s="25"/>
      <c r="BX73" s="25"/>
      <c r="BY73" s="25"/>
      <c r="BZ73" s="25"/>
      <c r="CA73" s="24"/>
      <c r="CB73" s="24"/>
      <c r="CC73" s="24"/>
      <c r="CD73" s="24"/>
      <c r="CE73" s="24"/>
      <c r="CF73" s="25"/>
    </row>
    <row r="74" spans="1:84" s="26" customFormat="1" ht="16.5" customHeight="1">
      <c r="A74" s="32" t="str">
        <f t="shared" ca="1" si="0"/>
        <v>2026/3/0</v>
      </c>
      <c r="B74" s="32"/>
      <c r="C74" s="32"/>
      <c r="D74" s="32"/>
      <c r="E74" s="33" t="str">
        <f ca="1">TEXT((OFFSET($A$26,12,0)),"@")</f>
        <v>0</v>
      </c>
      <c r="F74" s="33"/>
      <c r="G74" s="33"/>
      <c r="H74" s="33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4"/>
      <c r="BT74" s="24"/>
      <c r="BU74" s="24"/>
      <c r="BV74" s="25"/>
      <c r="BW74" s="25"/>
      <c r="BX74" s="25"/>
      <c r="BY74" s="25"/>
      <c r="BZ74" s="25"/>
      <c r="CA74" s="24"/>
      <c r="CB74" s="24"/>
      <c r="CC74" s="24"/>
      <c r="CD74" s="24"/>
      <c r="CE74" s="24"/>
      <c r="CF74" s="25"/>
    </row>
    <row r="75" spans="1:84" s="26" customFormat="1" ht="16.5" customHeight="1">
      <c r="A75" s="32" t="str">
        <f t="shared" ca="1" si="0"/>
        <v>2026/3/0</v>
      </c>
      <c r="B75" s="32"/>
      <c r="C75" s="32"/>
      <c r="D75" s="32"/>
      <c r="E75" s="33" t="str">
        <f ca="1">TEXT((OFFSET($A$26,15,0)),"@")</f>
        <v>0</v>
      </c>
      <c r="F75" s="33"/>
      <c r="G75" s="33"/>
      <c r="H75" s="33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4"/>
      <c r="BT75" s="24"/>
      <c r="BU75" s="24"/>
      <c r="BV75" s="25"/>
      <c r="BW75" s="25"/>
      <c r="BX75" s="25"/>
      <c r="BY75" s="25"/>
      <c r="BZ75" s="25"/>
      <c r="CA75" s="24"/>
      <c r="CB75" s="24"/>
      <c r="CC75" s="24"/>
      <c r="CD75" s="24"/>
      <c r="CE75" s="24"/>
      <c r="CF75" s="25"/>
    </row>
    <row r="76" spans="1:84" s="26" customFormat="1" ht="16.5" customHeight="1">
      <c r="A76" s="32" t="str">
        <f t="shared" ca="1" si="0"/>
        <v>2026/3/0</v>
      </c>
      <c r="B76" s="32"/>
      <c r="C76" s="32"/>
      <c r="D76" s="32"/>
      <c r="E76" s="33" t="str">
        <f ca="1">TEXT((OFFSET($A$26,18,0)),"@")</f>
        <v>0</v>
      </c>
      <c r="F76" s="33"/>
      <c r="G76" s="33"/>
      <c r="H76" s="33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4"/>
      <c r="BT76" s="24"/>
      <c r="BU76" s="24"/>
      <c r="BV76" s="25"/>
      <c r="BW76" s="25"/>
      <c r="BX76" s="25"/>
      <c r="BY76" s="25"/>
      <c r="BZ76" s="25"/>
      <c r="CA76" s="24"/>
      <c r="CB76" s="24"/>
      <c r="CC76" s="24"/>
      <c r="CD76" s="24"/>
      <c r="CE76" s="24"/>
      <c r="CF76" s="25"/>
    </row>
    <row r="77" spans="1:84" s="26" customFormat="1" ht="16.5" customHeight="1">
      <c r="A77" s="32" t="str">
        <f t="shared" ca="1" si="0"/>
        <v>2026/3/0</v>
      </c>
      <c r="B77" s="32"/>
      <c r="C77" s="32"/>
      <c r="D77" s="32"/>
      <c r="E77" s="33" t="str">
        <f ca="1">TEXT((OFFSET($A$26,21,0)),"@")</f>
        <v>0</v>
      </c>
      <c r="F77" s="33"/>
      <c r="G77" s="33"/>
      <c r="H77" s="33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4"/>
      <c r="BT77" s="24"/>
      <c r="BU77" s="24"/>
      <c r="BV77" s="25"/>
      <c r="BW77" s="25"/>
      <c r="BX77" s="25"/>
      <c r="BY77" s="25"/>
      <c r="BZ77" s="25"/>
      <c r="CA77" s="24"/>
      <c r="CB77" s="24"/>
      <c r="CC77" s="24"/>
      <c r="CD77" s="24"/>
      <c r="CE77" s="24"/>
      <c r="CF77" s="25"/>
    </row>
    <row r="78" spans="1:84" s="26" customFormat="1" ht="16.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4"/>
      <c r="BT78" s="24"/>
      <c r="BU78" s="24"/>
      <c r="BV78" s="25"/>
      <c r="BW78" s="25"/>
      <c r="BX78" s="25"/>
      <c r="BY78" s="25"/>
      <c r="BZ78" s="25"/>
      <c r="CA78" s="24"/>
      <c r="CB78" s="24"/>
      <c r="CC78" s="24"/>
      <c r="CD78" s="24"/>
      <c r="CE78" s="24"/>
      <c r="CF78" s="25"/>
    </row>
    <row r="79" spans="1:84" s="26" customFormat="1" ht="16.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4"/>
      <c r="BT79" s="24"/>
      <c r="BU79" s="24"/>
      <c r="BV79" s="25"/>
      <c r="BW79" s="25"/>
      <c r="BX79" s="25"/>
      <c r="BY79" s="25"/>
      <c r="BZ79" s="25"/>
      <c r="CA79" s="24"/>
      <c r="CB79" s="24"/>
      <c r="CC79" s="24"/>
      <c r="CD79" s="24"/>
      <c r="CE79" s="24"/>
      <c r="CF79" s="25"/>
    </row>
    <row r="80" spans="1:84" s="26" customFormat="1" ht="16.5" customHeight="1">
      <c r="A80" s="28" t="s">
        <v>77</v>
      </c>
      <c r="B80" s="28" t="s">
        <v>77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4"/>
      <c r="BT80" s="24"/>
      <c r="BU80" s="24"/>
      <c r="BV80" s="25"/>
      <c r="BW80" s="25"/>
      <c r="BX80" s="25"/>
      <c r="BY80" s="25"/>
      <c r="BZ80" s="25"/>
      <c r="CA80" s="24"/>
      <c r="CB80" s="24"/>
      <c r="CC80" s="24"/>
      <c r="CD80" s="24"/>
      <c r="CE80" s="24"/>
      <c r="CF80" s="25"/>
    </row>
    <row r="81" spans="1:84" s="26" customFormat="1" ht="16.5" customHeight="1">
      <c r="A81" s="29" t="s">
        <v>76</v>
      </c>
      <c r="B81" s="30" t="s">
        <v>75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4"/>
      <c r="BT81" s="24"/>
      <c r="BU81" s="24"/>
      <c r="BV81" s="25"/>
      <c r="BW81" s="25"/>
      <c r="BX81" s="25"/>
      <c r="BY81" s="25"/>
      <c r="BZ81" s="25"/>
      <c r="CA81" s="24"/>
      <c r="CB81" s="24"/>
      <c r="CC81" s="24"/>
      <c r="CD81" s="24"/>
      <c r="CE81" s="24"/>
      <c r="CF81" s="25"/>
    </row>
    <row r="82" spans="1:84" s="26" customFormat="1" ht="16.5" customHeight="1">
      <c r="A82" s="29" t="s">
        <v>72</v>
      </c>
      <c r="B82" s="30" t="s">
        <v>74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4"/>
      <c r="BT82" s="24"/>
      <c r="BU82" s="24"/>
      <c r="BV82" s="25"/>
      <c r="BW82" s="25"/>
      <c r="BX82" s="25"/>
      <c r="BY82" s="25"/>
      <c r="BZ82" s="25"/>
      <c r="CA82" s="24"/>
      <c r="CB82" s="24"/>
      <c r="CC82" s="24"/>
      <c r="CD82" s="24"/>
      <c r="CE82" s="24"/>
      <c r="CF82" s="25"/>
    </row>
    <row r="83" spans="1:84" s="26" customFormat="1" ht="16.5" customHeight="1">
      <c r="A83" s="29" t="s">
        <v>73</v>
      </c>
      <c r="B83" s="30" t="s">
        <v>72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4"/>
      <c r="BT83" s="24"/>
      <c r="BU83" s="24"/>
      <c r="BV83" s="25"/>
      <c r="BW83" s="25"/>
      <c r="BX83" s="25"/>
      <c r="BY83" s="25"/>
      <c r="BZ83" s="25"/>
      <c r="CA83" s="24"/>
      <c r="CB83" s="24"/>
      <c r="CC83" s="24"/>
      <c r="CD83" s="24"/>
      <c r="CE83" s="24"/>
      <c r="CF83" s="25"/>
    </row>
    <row r="84" spans="1:84" s="26" customFormat="1" ht="16.5" customHeight="1">
      <c r="A84" s="29" t="s">
        <v>71</v>
      </c>
      <c r="B84" s="30" t="s">
        <v>67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4"/>
      <c r="BT84" s="24"/>
      <c r="BU84" s="24"/>
      <c r="BV84" s="25"/>
      <c r="BW84" s="25"/>
      <c r="BX84" s="25"/>
      <c r="BY84" s="25"/>
      <c r="BZ84" s="25"/>
      <c r="CA84" s="24"/>
      <c r="CB84" s="24"/>
      <c r="CC84" s="24"/>
      <c r="CD84" s="24"/>
      <c r="CE84" s="24"/>
      <c r="CF84" s="25"/>
    </row>
    <row r="85" spans="1:84" s="26" customFormat="1" ht="16.5" customHeight="1">
      <c r="A85" s="29" t="s">
        <v>70</v>
      </c>
      <c r="B85" s="30" t="s">
        <v>57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4"/>
      <c r="BT85" s="24"/>
      <c r="BU85" s="24"/>
      <c r="BV85" s="25"/>
      <c r="BW85" s="25"/>
      <c r="BX85" s="25"/>
      <c r="BY85" s="25"/>
      <c r="BZ85" s="25"/>
      <c r="CA85" s="24"/>
      <c r="CB85" s="24"/>
      <c r="CC85" s="24"/>
      <c r="CD85" s="24"/>
      <c r="CE85" s="24"/>
      <c r="CF85" s="25"/>
    </row>
    <row r="86" spans="1:84" s="26" customFormat="1" ht="16.5" customHeight="1">
      <c r="A86" s="29" t="s">
        <v>69</v>
      </c>
      <c r="B86" s="30" t="s">
        <v>68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4"/>
      <c r="BT86" s="24"/>
      <c r="BU86" s="24"/>
      <c r="BV86" s="25"/>
      <c r="BW86" s="25"/>
      <c r="BX86" s="25"/>
      <c r="BY86" s="25"/>
      <c r="BZ86" s="25"/>
      <c r="CA86" s="24"/>
      <c r="CB86" s="24"/>
      <c r="CC86" s="24"/>
      <c r="CD86" s="24"/>
      <c r="CE86" s="24"/>
      <c r="CF86" s="25"/>
    </row>
    <row r="87" spans="1:84" s="26" customFormat="1" ht="16.5" customHeight="1">
      <c r="A87" s="29" t="s">
        <v>67</v>
      </c>
      <c r="B87" s="30" t="s">
        <v>66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4"/>
      <c r="BT87" s="24"/>
      <c r="BU87" s="24"/>
      <c r="BV87" s="25"/>
      <c r="BW87" s="25"/>
      <c r="BX87" s="25"/>
      <c r="BY87" s="25"/>
      <c r="BZ87" s="25"/>
      <c r="CA87" s="24"/>
      <c r="CB87" s="24"/>
      <c r="CC87" s="24"/>
      <c r="CD87" s="24"/>
      <c r="CE87" s="24"/>
      <c r="CF87" s="25"/>
    </row>
    <row r="88" spans="1:84" s="26" customFormat="1" ht="16.5" customHeight="1">
      <c r="A88" s="29" t="s">
        <v>65</v>
      </c>
      <c r="B88" s="30" t="s">
        <v>64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4"/>
      <c r="BT88" s="24"/>
      <c r="BU88" s="24"/>
      <c r="BV88" s="25"/>
      <c r="BW88" s="25"/>
      <c r="BX88" s="25"/>
      <c r="BY88" s="25"/>
      <c r="BZ88" s="25"/>
      <c r="CA88" s="24"/>
      <c r="CB88" s="24"/>
      <c r="CC88" s="24"/>
      <c r="CD88" s="24"/>
      <c r="CE88" s="24"/>
      <c r="CF88" s="25"/>
    </row>
    <row r="89" spans="1:84" s="26" customFormat="1" ht="16.5" customHeight="1">
      <c r="A89" s="29" t="s">
        <v>63</v>
      </c>
      <c r="B89" s="30" t="s">
        <v>62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4"/>
      <c r="BT89" s="24"/>
      <c r="BU89" s="24"/>
      <c r="BV89" s="25"/>
      <c r="BW89" s="25"/>
      <c r="BX89" s="25"/>
      <c r="BY89" s="25"/>
      <c r="BZ89" s="25"/>
      <c r="CA89" s="24"/>
      <c r="CB89" s="24"/>
      <c r="CC89" s="24"/>
      <c r="CD89" s="24"/>
      <c r="CE89" s="24"/>
      <c r="CF89" s="25"/>
    </row>
    <row r="90" spans="1:84" s="26" customFormat="1" ht="16.5" customHeight="1">
      <c r="A90" s="29" t="s">
        <v>61</v>
      </c>
      <c r="B90" s="30" t="s">
        <v>60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4"/>
      <c r="BP90" s="24"/>
      <c r="BQ90" s="24"/>
      <c r="BR90" s="24"/>
      <c r="BS90" s="24"/>
      <c r="BT90" s="24"/>
      <c r="BU90" s="24"/>
      <c r="BV90" s="25"/>
      <c r="BW90" s="25"/>
      <c r="BX90" s="25"/>
      <c r="BY90" s="25"/>
      <c r="BZ90" s="25"/>
      <c r="CA90" s="24"/>
      <c r="CB90" s="24"/>
      <c r="CC90" s="24"/>
      <c r="CD90" s="24"/>
      <c r="CE90" s="24"/>
      <c r="CF90" s="25"/>
    </row>
    <row r="91" spans="1:84" s="26" customFormat="1" ht="16.5" customHeight="1">
      <c r="A91" s="29" t="s">
        <v>59</v>
      </c>
      <c r="B91" s="30" t="s">
        <v>58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4"/>
      <c r="BP91" s="24"/>
      <c r="BQ91" s="24"/>
      <c r="BR91" s="24"/>
      <c r="BS91" s="24"/>
      <c r="BT91" s="24"/>
      <c r="BU91" s="24"/>
      <c r="BV91" s="25"/>
      <c r="BW91" s="25"/>
      <c r="BX91" s="25"/>
      <c r="BY91" s="25"/>
      <c r="BZ91" s="25"/>
      <c r="CA91" s="24"/>
      <c r="CB91" s="24"/>
      <c r="CC91" s="24"/>
      <c r="CD91" s="24"/>
      <c r="CE91" s="24"/>
      <c r="CF91" s="25"/>
    </row>
    <row r="92" spans="1:84" s="26" customFormat="1" ht="16.5" customHeight="1">
      <c r="A92" s="29" t="s">
        <v>57</v>
      </c>
      <c r="B92" s="30" t="s">
        <v>56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4"/>
      <c r="BP92" s="24"/>
      <c r="BQ92" s="24"/>
      <c r="BR92" s="24"/>
      <c r="BS92" s="24"/>
      <c r="BT92" s="24"/>
      <c r="BU92" s="24"/>
      <c r="BV92" s="25"/>
      <c r="BW92" s="25"/>
      <c r="BX92" s="25"/>
      <c r="BY92" s="25"/>
      <c r="BZ92" s="25"/>
      <c r="CA92" s="24"/>
      <c r="CB92" s="24"/>
      <c r="CC92" s="24"/>
      <c r="CD92" s="24"/>
      <c r="CE92" s="24"/>
      <c r="CF92" s="25"/>
    </row>
    <row r="93" spans="1:84" s="26" customFormat="1" ht="16.5" customHeight="1">
      <c r="A93" s="29" t="s">
        <v>55</v>
      </c>
      <c r="B93" s="31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4"/>
      <c r="BP93" s="24"/>
      <c r="BQ93" s="24"/>
      <c r="BR93" s="24"/>
      <c r="BS93" s="24"/>
      <c r="BT93" s="24"/>
      <c r="BU93" s="24"/>
      <c r="BV93" s="25"/>
      <c r="BW93" s="25"/>
      <c r="BX93" s="25"/>
      <c r="BY93" s="25"/>
      <c r="BZ93" s="25"/>
      <c r="CA93" s="24"/>
      <c r="CB93" s="24"/>
      <c r="CC93" s="24"/>
      <c r="CD93" s="24"/>
      <c r="CE93" s="24"/>
      <c r="CF93" s="25"/>
    </row>
    <row r="94" spans="1:84" s="26" customFormat="1" ht="16.5" customHeight="1">
      <c r="A94" s="29" t="s">
        <v>54</v>
      </c>
      <c r="B94" s="31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4"/>
      <c r="BP94" s="24"/>
      <c r="BQ94" s="24"/>
      <c r="BR94" s="24"/>
      <c r="BS94" s="24"/>
      <c r="BT94" s="24"/>
      <c r="BU94" s="24"/>
      <c r="BV94" s="25"/>
      <c r="BW94" s="25"/>
      <c r="BX94" s="25"/>
      <c r="BY94" s="25"/>
      <c r="BZ94" s="25"/>
      <c r="CA94" s="24"/>
      <c r="CB94" s="24"/>
      <c r="CC94" s="24"/>
      <c r="CD94" s="24"/>
      <c r="CE94" s="24"/>
      <c r="CF94" s="25"/>
    </row>
    <row r="95" spans="1:84" ht="16.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4"/>
      <c r="BP95" s="24"/>
      <c r="BQ95" s="24"/>
      <c r="BR95" s="24"/>
      <c r="BS95" s="24"/>
      <c r="BT95" s="24"/>
      <c r="BU95" s="24"/>
      <c r="BV95" s="25"/>
      <c r="BW95" s="25"/>
      <c r="BX95" s="25"/>
      <c r="BY95" s="25"/>
      <c r="BZ95" s="25"/>
      <c r="CA95" s="24"/>
      <c r="CB95" s="24"/>
      <c r="CC95" s="24"/>
      <c r="CD95" s="24"/>
      <c r="CE95" s="24"/>
      <c r="CF95" s="25"/>
    </row>
    <row r="96" spans="1:84" ht="16.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4"/>
      <c r="BP96" s="24"/>
      <c r="BQ96" s="24"/>
      <c r="BR96" s="24"/>
      <c r="BS96" s="24"/>
      <c r="BT96" s="24"/>
      <c r="BU96" s="24"/>
      <c r="BV96" s="25"/>
      <c r="BW96" s="25"/>
      <c r="BX96" s="25"/>
      <c r="BY96" s="25"/>
      <c r="BZ96" s="25"/>
      <c r="CA96" s="24"/>
      <c r="CB96" s="24"/>
      <c r="CC96" s="24"/>
      <c r="CD96" s="24"/>
      <c r="CE96" s="24"/>
      <c r="CF96" s="25"/>
    </row>
    <row r="97" spans="1:84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4"/>
      <c r="BP97" s="24"/>
      <c r="BQ97" s="24"/>
      <c r="BR97" s="24"/>
      <c r="BS97" s="24"/>
      <c r="BT97" s="24"/>
      <c r="BU97" s="24"/>
      <c r="BV97" s="25"/>
      <c r="BW97" s="25"/>
      <c r="BX97" s="25"/>
      <c r="BY97" s="25"/>
      <c r="BZ97" s="25"/>
      <c r="CA97" s="24"/>
      <c r="CB97" s="24"/>
      <c r="CC97" s="24"/>
      <c r="CD97" s="24"/>
      <c r="CE97" s="24"/>
      <c r="CF97" s="25"/>
    </row>
    <row r="98" spans="1:84" ht="16.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5"/>
      <c r="BW98" s="25"/>
      <c r="BX98" s="25"/>
      <c r="BY98" s="25"/>
      <c r="BZ98" s="25"/>
      <c r="CA98" s="24"/>
      <c r="CB98" s="24"/>
      <c r="CC98" s="24"/>
      <c r="CD98" s="24"/>
      <c r="CE98" s="24"/>
      <c r="CF98" s="25"/>
    </row>
    <row r="99" spans="1:84" ht="16.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5"/>
      <c r="BW99" s="25"/>
      <c r="BX99" s="25"/>
      <c r="BY99" s="25"/>
      <c r="BZ99" s="25"/>
      <c r="CA99" s="24"/>
      <c r="CB99" s="24"/>
      <c r="CC99" s="24"/>
      <c r="CD99" s="24"/>
      <c r="CE99" s="24"/>
    </row>
    <row r="100" spans="1:84" ht="16.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5"/>
      <c r="BW100" s="25"/>
      <c r="BX100" s="25"/>
      <c r="BY100" s="25"/>
      <c r="BZ100" s="25"/>
      <c r="CA100" s="24"/>
      <c r="CB100" s="24"/>
      <c r="CC100" s="24"/>
      <c r="CD100" s="24"/>
      <c r="CE100" s="24"/>
    </row>
    <row r="101" spans="1:84" ht="16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5"/>
      <c r="BW101" s="25"/>
      <c r="BX101" s="25"/>
      <c r="BY101" s="25"/>
      <c r="BZ101" s="25"/>
      <c r="CA101" s="24"/>
      <c r="CB101" s="24"/>
      <c r="CC101" s="24"/>
      <c r="CD101" s="24"/>
      <c r="CE101" s="24"/>
    </row>
    <row r="102" spans="1:84" ht="16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5"/>
      <c r="BW102" s="25"/>
      <c r="BX102" s="25"/>
      <c r="BY102" s="25"/>
      <c r="BZ102" s="25"/>
    </row>
    <row r="103" spans="1:84" ht="16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5"/>
      <c r="BW103" s="25"/>
      <c r="BX103" s="25"/>
      <c r="BY103" s="25"/>
      <c r="BZ103" s="25"/>
    </row>
    <row r="104" spans="1:84" ht="16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5"/>
      <c r="BW104" s="25"/>
      <c r="BX104" s="25"/>
      <c r="BY104" s="25"/>
      <c r="BZ104" s="25"/>
    </row>
    <row r="105" spans="1:84" ht="16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5"/>
      <c r="BW105" s="25"/>
      <c r="BX105" s="25"/>
      <c r="BY105" s="25"/>
      <c r="BZ105" s="25"/>
    </row>
    <row r="106" spans="1:84" ht="16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5"/>
      <c r="BW106" s="25"/>
      <c r="BX106" s="25"/>
      <c r="BY106" s="25"/>
      <c r="BZ106" s="25"/>
    </row>
    <row r="107" spans="1:84" ht="16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5"/>
      <c r="BW107" s="25"/>
      <c r="BX107" s="25"/>
      <c r="BY107" s="25"/>
      <c r="BZ107" s="25"/>
    </row>
    <row r="108" spans="1:84" ht="16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5"/>
      <c r="BW108" s="25"/>
      <c r="BX108" s="25"/>
      <c r="BY108" s="25"/>
      <c r="BZ108" s="25"/>
    </row>
    <row r="109" spans="1:84" ht="16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5"/>
      <c r="BW109" s="25"/>
      <c r="BX109" s="25"/>
      <c r="BY109" s="25"/>
      <c r="BZ109" s="25"/>
    </row>
    <row r="110" spans="1:84" ht="16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5"/>
      <c r="BW110" s="25"/>
      <c r="BX110" s="25"/>
      <c r="BY110" s="25"/>
      <c r="BZ110" s="25"/>
    </row>
    <row r="111" spans="1:84" ht="16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5"/>
      <c r="BW111" s="25"/>
      <c r="BX111" s="25"/>
      <c r="BY111" s="25"/>
      <c r="BZ111" s="25"/>
    </row>
    <row r="112" spans="1:84" ht="16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5"/>
      <c r="BW112" s="25"/>
      <c r="BX112" s="25"/>
      <c r="BY112" s="25"/>
      <c r="BZ112" s="25"/>
    </row>
    <row r="113" spans="1:78" ht="16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5"/>
      <c r="BW113" s="25"/>
      <c r="BX113" s="25"/>
      <c r="BY113" s="25"/>
      <c r="BZ113" s="25"/>
    </row>
    <row r="114" spans="1:78" ht="16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5"/>
      <c r="BW114" s="25"/>
      <c r="BX114" s="25"/>
      <c r="BY114" s="25"/>
      <c r="BZ114" s="25"/>
    </row>
    <row r="115" spans="1:78" ht="16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5"/>
      <c r="BW115" s="25"/>
      <c r="BX115" s="25"/>
      <c r="BY115" s="25"/>
      <c r="BZ115" s="25"/>
    </row>
    <row r="116" spans="1:78" ht="16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5"/>
      <c r="BW116" s="25"/>
      <c r="BX116" s="25"/>
      <c r="BY116" s="25"/>
      <c r="BZ116" s="25"/>
    </row>
    <row r="117" spans="1:78" ht="16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5"/>
      <c r="BW117" s="25"/>
      <c r="BX117" s="25"/>
      <c r="BY117" s="25"/>
      <c r="BZ117" s="25"/>
    </row>
    <row r="118" spans="1:78" ht="16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5"/>
      <c r="BW118" s="25"/>
      <c r="BX118" s="25"/>
      <c r="BY118" s="25"/>
      <c r="BZ118" s="25"/>
    </row>
    <row r="119" spans="1:78" ht="16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5"/>
      <c r="BW119" s="25"/>
      <c r="BX119" s="25"/>
      <c r="BY119" s="25"/>
      <c r="BZ119" s="25"/>
    </row>
    <row r="120" spans="1:78" ht="16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5"/>
      <c r="BW120" s="25"/>
      <c r="BX120" s="25"/>
      <c r="BY120" s="25"/>
      <c r="BZ120" s="25"/>
    </row>
    <row r="121" spans="1:78" ht="16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5"/>
      <c r="BW121" s="25"/>
      <c r="BX121" s="25"/>
      <c r="BY121" s="25"/>
      <c r="BZ121" s="25"/>
    </row>
    <row r="122" spans="1:78" ht="16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5"/>
      <c r="BW122" s="25"/>
      <c r="BX122" s="25"/>
      <c r="BY122" s="25"/>
      <c r="BZ122" s="25"/>
    </row>
    <row r="123" spans="1:78" ht="16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5"/>
      <c r="BW123" s="25"/>
      <c r="BX123" s="25"/>
      <c r="BY123" s="25"/>
      <c r="BZ123" s="25"/>
    </row>
    <row r="124" spans="1:78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</row>
    <row r="125" spans="1:78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</row>
    <row r="126" spans="1:78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</row>
    <row r="127" spans="1:78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</row>
    <row r="128" spans="1:78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</row>
    <row r="129" spans="1:78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</row>
    <row r="130" spans="1:78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</row>
    <row r="131" spans="1:78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</row>
    <row r="132" spans="1:78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</row>
    <row r="133" spans="1:78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</row>
    <row r="134" spans="1:78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</row>
    <row r="135" spans="1:78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</row>
    <row r="136" spans="1:78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</row>
    <row r="137" spans="1:78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</row>
    <row r="138" spans="1:78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</row>
    <row r="139" spans="1:78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</row>
    <row r="140" spans="1:78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</row>
    <row r="141" spans="1:78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</row>
    <row r="142" spans="1:78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</row>
    <row r="143" spans="1:78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</row>
    <row r="144" spans="1:78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</row>
    <row r="145" spans="1:78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</row>
    <row r="146" spans="1:78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</row>
    <row r="147" spans="1:78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</row>
    <row r="148" spans="1:78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</row>
    <row r="149" spans="1:78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</row>
    <row r="150" spans="1:78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</row>
    <row r="151" spans="1:78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</row>
    <row r="152" spans="1:78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</row>
    <row r="153" spans="1:78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</row>
    <row r="154" spans="1:78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</row>
    <row r="155" spans="1:78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</row>
    <row r="156" spans="1:78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</row>
    <row r="157" spans="1:78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</row>
    <row r="158" spans="1:78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</row>
    <row r="159" spans="1:78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</row>
    <row r="160" spans="1:78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</row>
    <row r="161" spans="1:78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</row>
    <row r="162" spans="1:78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</row>
    <row r="163" spans="1:78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</row>
    <row r="164" spans="1:78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</row>
    <row r="165" spans="1:78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</row>
    <row r="166" spans="1:78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</row>
    <row r="167" spans="1:78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</row>
    <row r="168" spans="1:78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</row>
    <row r="169" spans="1:78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</row>
    <row r="170" spans="1:78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</row>
    <row r="171" spans="1:78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</row>
    <row r="172" spans="1:78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</row>
    <row r="173" spans="1:78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</row>
    <row r="174" spans="1:78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</row>
    <row r="175" spans="1:78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</row>
    <row r="176" spans="1:78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</row>
    <row r="177" spans="1:78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</row>
    <row r="178" spans="1:78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</row>
    <row r="179" spans="1:78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</row>
    <row r="180" spans="1:78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</row>
    <row r="181" spans="1:78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</row>
    <row r="182" spans="1:78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</row>
    <row r="183" spans="1:78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</row>
    <row r="184" spans="1:78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</row>
    <row r="185" spans="1:78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</row>
    <row r="186" spans="1:78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</row>
    <row r="187" spans="1:78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</row>
    <row r="188" spans="1:78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</row>
    <row r="189" spans="1:78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</row>
    <row r="190" spans="1:78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</row>
    <row r="191" spans="1:78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</row>
    <row r="192" spans="1:78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</row>
    <row r="193" spans="1:78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</row>
    <row r="194" spans="1:78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</row>
    <row r="195" spans="1:78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</row>
    <row r="196" spans="1:78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</row>
    <row r="197" spans="1:78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</row>
    <row r="198" spans="1:78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</row>
    <row r="199" spans="1:78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</row>
    <row r="200" spans="1:78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</row>
    <row r="201" spans="1:78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</row>
    <row r="202" spans="1:78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</row>
    <row r="203" spans="1:78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</row>
    <row r="204" spans="1:78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</row>
    <row r="205" spans="1:78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</row>
    <row r="206" spans="1:78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</row>
    <row r="207" spans="1:78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</row>
    <row r="208" spans="1:78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</row>
    <row r="209" spans="1:69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</row>
    <row r="210" spans="1:69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</row>
    <row r="211" spans="1:69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</row>
    <row r="212" spans="1:69" ht="16.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</row>
    <row r="213" spans="1:69" ht="16.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</row>
    <row r="214" spans="1:69" ht="16.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</row>
    <row r="215" spans="1:69" ht="16.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</row>
    <row r="216" spans="1:69" ht="16.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</row>
    <row r="217" spans="1:69" ht="16.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</row>
    <row r="218" spans="1:69" ht="16.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</row>
    <row r="219" spans="1:69" ht="16.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</row>
    <row r="220" spans="1:69" ht="16.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</row>
    <row r="221" spans="1:69" ht="16.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</row>
    <row r="222" spans="1:69" ht="16.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</row>
    <row r="223" spans="1:69" ht="16.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</row>
    <row r="224" spans="1:69" ht="16.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</row>
    <row r="225" spans="1:69" ht="16.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</row>
    <row r="226" spans="1:69" ht="16.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</row>
    <row r="227" spans="1:69" ht="16.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</row>
    <row r="228" spans="1:69" ht="16.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</row>
    <row r="229" spans="1:69" ht="16.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</row>
    <row r="230" spans="1:69" ht="16.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</row>
    <row r="231" spans="1:69" ht="16.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</row>
    <row r="232" spans="1:69" ht="16.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</row>
    <row r="233" spans="1:69" ht="16.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</row>
    <row r="234" spans="1:69" ht="16.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</row>
    <row r="235" spans="1:69" ht="16.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</row>
    <row r="236" spans="1:69" ht="16.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</row>
    <row r="237" spans="1:69" ht="16.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</row>
    <row r="238" spans="1:69" ht="16.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</row>
    <row r="239" spans="1:69" ht="16.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</row>
    <row r="240" spans="1:69" ht="16.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</row>
    <row r="241" spans="1:69" ht="16.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</row>
    <row r="242" spans="1:69" ht="16.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</row>
    <row r="243" spans="1:69" ht="16.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</row>
    <row r="244" spans="1:69" ht="16.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</row>
    <row r="245" spans="1:69" ht="16.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</row>
    <row r="246" spans="1:69" ht="16.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</row>
    <row r="247" spans="1:69" ht="16.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</row>
    <row r="248" spans="1:69" ht="16.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</row>
    <row r="249" spans="1:69" ht="16.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</row>
    <row r="250" spans="1:69" ht="16.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</row>
    <row r="251" spans="1:69" ht="16.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</row>
    <row r="252" spans="1:69" ht="16.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</row>
    <row r="253" spans="1:69" ht="16.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</row>
    <row r="254" spans="1:69" ht="16.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</row>
    <row r="255" spans="1:69" ht="16.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</row>
    <row r="256" spans="1:69" ht="16.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</row>
    <row r="257" spans="1:69" ht="16.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</row>
    <row r="258" spans="1:69" ht="16.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</row>
    <row r="259" spans="1:69" ht="16.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</row>
    <row r="260" spans="1:69" ht="16.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</row>
    <row r="261" spans="1:69" ht="16.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</row>
    <row r="262" spans="1:69" ht="16.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</row>
    <row r="263" spans="1:69" ht="16.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</row>
    <row r="264" spans="1:69" ht="16.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</row>
    <row r="265" spans="1:69" ht="16.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</row>
    <row r="266" spans="1:69" ht="16.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</row>
    <row r="267" spans="1:69" ht="16.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</row>
    <row r="268" spans="1:69" ht="16.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</row>
    <row r="269" spans="1:69" ht="16.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</row>
    <row r="270" spans="1:69" ht="16.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</row>
    <row r="271" spans="1:69" ht="16.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</row>
    <row r="272" spans="1:69" ht="16.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</row>
    <row r="273" spans="1:69" ht="16.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</row>
    <row r="274" spans="1:69" ht="16.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</row>
    <row r="275" spans="1:69" ht="16.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</row>
    <row r="276" spans="1:69" ht="16.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</row>
    <row r="277" spans="1:69" ht="16.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</row>
    <row r="278" spans="1:69" ht="16.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</row>
    <row r="279" spans="1:69" ht="16.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</row>
    <row r="280" spans="1:69" ht="16.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</row>
    <row r="281" spans="1:69" ht="16.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</row>
    <row r="282" spans="1:69" ht="16.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</row>
    <row r="283" spans="1:69" ht="16.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</row>
    <row r="284" spans="1:69" ht="16.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</row>
    <row r="285" spans="1:69" ht="16.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</row>
    <row r="286" spans="1:69" ht="16.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</row>
    <row r="287" spans="1:69" ht="16.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</row>
    <row r="288" spans="1:69" ht="16.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</row>
    <row r="289" spans="1:69" ht="16.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</row>
    <row r="290" spans="1:69" ht="16.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</row>
    <row r="291" spans="1:69" ht="16.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</row>
    <row r="292" spans="1:69" ht="16.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</row>
    <row r="293" spans="1:69" ht="16.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</row>
    <row r="294" spans="1:69" ht="16.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</row>
    <row r="295" spans="1:69" ht="16.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</row>
    <row r="296" spans="1:69" ht="16.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</row>
    <row r="297" spans="1:69" ht="16.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</row>
    <row r="298" spans="1:69" ht="16.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</row>
    <row r="299" spans="1:69" ht="16.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</row>
    <row r="300" spans="1:69" ht="16.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</row>
    <row r="301" spans="1:69" ht="16.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</row>
    <row r="302" spans="1:69" ht="16.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</row>
    <row r="303" spans="1:69" ht="16.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</row>
    <row r="304" spans="1:69" ht="16.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</row>
    <row r="305" spans="1:69" ht="16.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</row>
    <row r="306" spans="1:69" ht="16.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</row>
    <row r="307" spans="1:69" ht="16.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</row>
    <row r="308" spans="1:69" ht="16.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</row>
    <row r="309" spans="1:69" ht="16.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</row>
    <row r="310" spans="1:69" ht="16.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</row>
    <row r="311" spans="1:69" ht="16.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</row>
    <row r="312" spans="1:69" ht="16.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</row>
    <row r="313" spans="1:69" ht="16.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</row>
    <row r="314" spans="1:69" ht="16.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</row>
    <row r="315" spans="1:69" ht="16.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</row>
    <row r="316" spans="1:69" ht="16.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</row>
    <row r="317" spans="1:69" ht="16.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</row>
    <row r="318" spans="1:69" ht="16.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</row>
    <row r="319" spans="1:69" ht="16.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</row>
    <row r="320" spans="1:69" ht="16.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</row>
    <row r="321" spans="1:69" ht="16.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</row>
    <row r="322" spans="1:69" ht="16.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</row>
    <row r="323" spans="1:69" ht="16.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</row>
    <row r="324" spans="1:69" ht="16.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</row>
    <row r="325" spans="1:69" ht="16.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</row>
    <row r="326" spans="1:69" ht="16.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</row>
    <row r="327" spans="1:69" ht="16.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</row>
    <row r="328" spans="1:69" ht="16.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</row>
    <row r="329" spans="1:69" ht="16.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</row>
    <row r="330" spans="1:69" ht="16.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</row>
    <row r="331" spans="1:69" ht="16.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</row>
    <row r="332" spans="1:69" ht="16.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</row>
    <row r="333" spans="1:69" ht="16.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</row>
    <row r="334" spans="1:69" ht="16.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</row>
    <row r="335" spans="1:69" ht="16.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</row>
    <row r="336" spans="1:69" ht="16.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</row>
    <row r="337" spans="1:69" ht="16.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</row>
    <row r="338" spans="1:69" ht="16.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</row>
    <row r="339" spans="1:69" ht="16.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</row>
    <row r="340" spans="1:69" ht="16.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</row>
    <row r="341" spans="1:69" ht="16.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</row>
    <row r="342" spans="1:69" ht="16.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</row>
    <row r="343" spans="1:69" ht="16.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</row>
    <row r="344" spans="1:69" ht="16.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</row>
    <row r="345" spans="1:69" ht="16.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</row>
    <row r="346" spans="1:69" ht="16.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</row>
    <row r="347" spans="1:69" ht="16.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</row>
    <row r="348" spans="1:69" ht="16.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</row>
    <row r="349" spans="1:69" ht="16.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</row>
    <row r="350" spans="1:69" ht="16.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</row>
    <row r="351" spans="1:69" ht="16.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</row>
    <row r="352" spans="1:69" ht="16.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</row>
    <row r="353" spans="1:69" ht="16.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</row>
    <row r="354" spans="1:69" ht="16.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</row>
    <row r="355" spans="1:69" ht="16.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</row>
    <row r="356" spans="1:69" ht="16.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</row>
    <row r="357" spans="1:69" ht="16.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</row>
    <row r="358" spans="1:69" ht="16.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</row>
    <row r="359" spans="1:69" ht="16.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</row>
    <row r="360" spans="1:69" ht="16.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</row>
    <row r="361" spans="1:69" ht="16.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</row>
    <row r="362" spans="1:69" ht="16.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</row>
    <row r="363" spans="1:69" ht="16.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</row>
    <row r="364" spans="1:69" ht="16.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</row>
    <row r="365" spans="1:69" ht="16.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</row>
    <row r="366" spans="1:69" ht="16.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</row>
    <row r="367" spans="1:69" ht="16.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</row>
    <row r="368" spans="1:69" ht="16.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</row>
    <row r="369" spans="1:69" ht="16.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</row>
    <row r="370" spans="1:69" ht="16.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</row>
    <row r="371" spans="1:69" ht="16.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</row>
    <row r="372" spans="1:69" ht="16.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</row>
    <row r="373" spans="1:69" ht="16.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</row>
    <row r="374" spans="1:69" ht="16.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</row>
    <row r="375" spans="1:69" ht="16.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</row>
    <row r="376" spans="1:69" ht="16.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</row>
    <row r="377" spans="1:69" ht="16.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</row>
    <row r="378" spans="1:69" ht="16.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</row>
    <row r="379" spans="1:69" ht="16.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</row>
    <row r="380" spans="1:69" ht="16.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</row>
    <row r="381" spans="1:69" ht="16.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</row>
    <row r="382" spans="1:69" ht="16.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</row>
    <row r="383" spans="1:69" ht="16.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</row>
    <row r="384" spans="1:69" ht="16.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</row>
    <row r="385" spans="1:69" ht="16.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</row>
    <row r="386" spans="1:69" ht="16.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</row>
    <row r="387" spans="1:69" ht="16.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</row>
    <row r="388" spans="1:69" ht="16.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</row>
    <row r="389" spans="1:69" ht="16.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</row>
    <row r="390" spans="1:69" ht="16.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</row>
    <row r="391" spans="1:69" ht="16.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</row>
    <row r="392" spans="1:69" ht="16.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</row>
    <row r="393" spans="1:69" ht="16.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</row>
    <row r="394" spans="1:69" ht="16.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</row>
    <row r="395" spans="1:69" ht="16.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</row>
    <row r="396" spans="1:69" ht="16.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</row>
    <row r="397" spans="1:69" ht="16.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</row>
    <row r="398" spans="1:69" ht="16.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</row>
    <row r="399" spans="1:69" ht="16.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</row>
    <row r="400" spans="1:69" ht="16.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</row>
    <row r="401" spans="1:69" ht="16.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</row>
    <row r="402" spans="1:69" ht="16.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</row>
    <row r="403" spans="1:69" ht="16.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</row>
    <row r="404" spans="1:69" ht="16.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</row>
    <row r="405" spans="1:69" ht="16.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</row>
    <row r="406" spans="1:69" ht="16.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</row>
    <row r="407" spans="1:69" ht="16.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</row>
    <row r="408" spans="1:69" ht="16.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</row>
    <row r="409" spans="1:69" ht="16.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</row>
    <row r="410" spans="1:69" ht="16.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</row>
    <row r="411" spans="1:69" ht="16.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</row>
    <row r="412" spans="1:69" ht="16.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</row>
    <row r="413" spans="1:69" ht="16.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</row>
    <row r="414" spans="1:69" ht="16.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</row>
    <row r="415" spans="1:69" ht="16.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</row>
    <row r="416" spans="1:69" ht="16.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</row>
    <row r="417" spans="1:69" ht="16.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</row>
    <row r="418" spans="1:69" ht="16.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</row>
    <row r="419" spans="1:69" ht="16.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</row>
    <row r="420" spans="1:69" ht="16.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</row>
    <row r="421" spans="1:69" ht="16.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</row>
    <row r="422" spans="1:69" ht="16.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</row>
    <row r="423" spans="1:69" ht="16.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</row>
    <row r="424" spans="1:69" ht="16.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</row>
    <row r="425" spans="1:69" ht="16.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</row>
    <row r="426" spans="1:69" ht="16.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</row>
    <row r="427" spans="1:69" ht="16.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</row>
    <row r="428" spans="1:69" ht="16.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</row>
    <row r="429" spans="1:69" ht="16.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</row>
    <row r="430" spans="1:69" ht="16.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</row>
    <row r="431" spans="1:69" ht="16.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</row>
    <row r="432" spans="1:69" ht="16.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</row>
    <row r="433" spans="1:69" ht="16.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</row>
    <row r="434" spans="1:69" ht="16.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</row>
    <row r="435" spans="1:69" ht="16.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</row>
    <row r="436" spans="1:69" ht="16.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</row>
    <row r="437" spans="1:69" ht="16.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</row>
    <row r="438" spans="1:69" ht="16.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</row>
    <row r="439" spans="1:69" ht="16.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</row>
    <row r="440" spans="1:69" ht="16.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</row>
    <row r="441" spans="1:69" ht="16.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</row>
    <row r="442" spans="1:69" ht="16.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</row>
    <row r="443" spans="1:69" ht="16.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</row>
    <row r="444" spans="1:69" ht="16.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</row>
    <row r="445" spans="1:69" ht="16.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</row>
    <row r="446" spans="1:69" ht="16.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</row>
    <row r="447" spans="1:69" ht="16.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</row>
    <row r="448" spans="1:69" ht="16.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</row>
    <row r="449" spans="1:69" ht="16.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</row>
    <row r="450" spans="1:69" ht="16.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</row>
    <row r="451" spans="1:69" ht="16.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</row>
    <row r="452" spans="1:69" ht="16.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</row>
    <row r="453" spans="1:69" ht="16.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</row>
    <row r="454" spans="1:69" ht="16.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</row>
    <row r="455" spans="1:69" ht="16.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</row>
    <row r="456" spans="1:69" ht="16.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</row>
    <row r="457" spans="1:69" ht="16.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</row>
    <row r="458" spans="1:69" ht="16.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</row>
    <row r="459" spans="1:69" ht="16.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</row>
    <row r="460" spans="1:69" ht="16.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</row>
    <row r="461" spans="1:69" ht="16.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</row>
    <row r="462" spans="1:69" ht="16.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</row>
    <row r="463" spans="1:69" ht="16.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</row>
    <row r="464" spans="1:69" ht="16.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</row>
    <row r="465" spans="1:69" ht="16.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</row>
    <row r="466" spans="1:69" ht="16.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</row>
    <row r="467" spans="1:69" ht="16.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</row>
    <row r="468" spans="1:69" ht="16.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</row>
    <row r="469" spans="1:69" ht="16.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</row>
    <row r="470" spans="1:69" ht="16.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</row>
    <row r="471" spans="1:69" ht="16.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</row>
    <row r="472" spans="1:69" ht="16.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</row>
    <row r="473" spans="1:69" ht="16.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</row>
    <row r="474" spans="1:69" ht="16.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</row>
    <row r="475" spans="1:69" ht="16.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</row>
    <row r="476" spans="1:69" ht="16.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</row>
    <row r="477" spans="1:69" ht="16.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</row>
    <row r="478" spans="1:69" ht="16.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</row>
    <row r="479" spans="1:69" ht="16.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</row>
    <row r="480" spans="1:69" ht="16.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</row>
    <row r="481" spans="1:69" ht="16.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</row>
    <row r="482" spans="1:69" ht="16.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</row>
    <row r="483" spans="1:69" ht="16.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</row>
    <row r="484" spans="1:69" ht="16.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</row>
    <row r="485" spans="1:69" ht="16.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</row>
    <row r="486" spans="1:69" ht="16.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</row>
    <row r="487" spans="1:69" ht="16.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</row>
    <row r="488" spans="1:69" ht="16.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</row>
    <row r="489" spans="1:69" ht="16.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</row>
    <row r="490" spans="1:69" ht="16.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</row>
    <row r="491" spans="1:69" ht="16.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</row>
    <row r="492" spans="1:69" ht="16.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</row>
    <row r="493" spans="1:69" ht="16.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</row>
    <row r="494" spans="1:69" ht="16.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</row>
    <row r="495" spans="1:69" ht="16.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</row>
    <row r="496" spans="1:69" ht="16.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</row>
    <row r="497" spans="1:69" ht="16.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</row>
    <row r="498" spans="1:69" ht="16.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</row>
    <row r="499" spans="1:69" ht="16.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</row>
    <row r="500" spans="1:69" ht="16.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</row>
    <row r="501" spans="1:69" ht="16.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</row>
    <row r="502" spans="1:69" ht="16.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</row>
    <row r="503" spans="1:69" ht="16.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</row>
    <row r="504" spans="1:69" ht="16.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</row>
    <row r="505" spans="1:69" ht="16.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</row>
    <row r="506" spans="1:69" ht="16.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</row>
    <row r="507" spans="1:69" ht="16.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</row>
    <row r="508" spans="1:69" ht="16.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</row>
    <row r="509" spans="1:69" ht="16.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</row>
    <row r="510" spans="1:69" ht="16.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</row>
    <row r="511" spans="1:69" ht="16.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</row>
    <row r="512" spans="1:69" ht="16.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</row>
    <row r="513" spans="1:69" ht="16.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</row>
    <row r="514" spans="1:69" ht="16.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</row>
    <row r="515" spans="1:69" ht="16.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</row>
    <row r="516" spans="1:69" ht="16.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</row>
    <row r="517" spans="1:69" ht="16.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</row>
    <row r="518" spans="1:69" ht="16.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</row>
    <row r="519" spans="1:69" ht="16.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</row>
    <row r="520" spans="1:69" ht="16.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</row>
    <row r="521" spans="1:69" ht="16.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</row>
    <row r="522" spans="1:69" ht="16.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</row>
    <row r="523" spans="1:69" ht="16.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</row>
    <row r="524" spans="1:69" ht="16.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</row>
    <row r="525" spans="1:69" ht="16.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</row>
    <row r="526" spans="1:69" ht="16.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</row>
    <row r="527" spans="1:69" ht="16.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</row>
    <row r="528" spans="1:69" ht="16.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</row>
    <row r="529" spans="1:69" ht="16.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</row>
    <row r="530" spans="1:69" ht="16.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</row>
    <row r="531" spans="1:69" ht="16.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</row>
    <row r="532" spans="1:69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</row>
    <row r="533" spans="1:69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</row>
    <row r="534" spans="1:69" ht="16.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</row>
    <row r="535" spans="1:69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</row>
    <row r="536" spans="1:69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</row>
    <row r="537" spans="1:69" ht="16.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</row>
    <row r="538" spans="1:69" ht="16.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</row>
    <row r="539" spans="1:69" ht="16.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</row>
    <row r="540" spans="1:69" ht="16.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</row>
    <row r="541" spans="1:69" ht="16.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</row>
    <row r="542" spans="1:69" ht="16.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</row>
    <row r="543" spans="1:69" ht="16.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</row>
    <row r="544" spans="1:69" ht="16.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</row>
    <row r="545" spans="1:69" ht="16.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</row>
    <row r="546" spans="1:69" ht="16.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</row>
    <row r="547" spans="1:69" ht="16.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</row>
    <row r="548" spans="1:69" ht="16.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</row>
    <row r="549" spans="1:69" ht="16.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</row>
    <row r="550" spans="1:69" ht="16.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</row>
    <row r="551" spans="1:69" ht="16.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</row>
    <row r="552" spans="1:69" ht="16.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</row>
    <row r="553" spans="1:69" ht="16.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</row>
    <row r="554" spans="1:69" ht="16.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</row>
    <row r="555" spans="1:69" ht="16.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</row>
    <row r="556" spans="1:69" ht="16.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</row>
    <row r="557" spans="1:69" ht="16.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</row>
    <row r="558" spans="1:69" ht="16.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</row>
    <row r="559" spans="1:69" ht="16.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</row>
    <row r="560" spans="1:69" ht="16.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</row>
    <row r="561" spans="1:69" ht="16.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</row>
    <row r="562" spans="1:69" ht="16.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</row>
    <row r="563" spans="1:69" ht="16.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</row>
    <row r="564" spans="1:69" ht="16.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</row>
    <row r="565" spans="1:69" ht="16.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</row>
    <row r="566" spans="1:69" ht="16.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</row>
    <row r="567" spans="1:69" ht="16.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</row>
  </sheetData>
  <sheetProtection algorithmName="SHA-512" hashValue="iWcGw5cf3gccmD1Upx885KzZTIFRQYs9yiCziudgRX22+lADeeR/zMo8gHZ0TlL25I0Sr66RwpjEw7YFroXvAQ==" saltValue="gIO2BQzNyQQTbvw5NGbK+A==" spinCount="100000" sheet="1" formatCells="0" selectLockedCells="1"/>
  <mergeCells count="581">
    <mergeCell ref="A54:BV54"/>
    <mergeCell ref="A22:H25"/>
    <mergeCell ref="I45:K45"/>
    <mergeCell ref="P29:S29"/>
    <mergeCell ref="T29:W29"/>
    <mergeCell ref="X29:AA29"/>
    <mergeCell ref="AB29:AE29"/>
    <mergeCell ref="AF29:AI29"/>
    <mergeCell ref="I38:K38"/>
    <mergeCell ref="I39:K39"/>
    <mergeCell ref="I40:K40"/>
    <mergeCell ref="I44:K44"/>
    <mergeCell ref="P24:S25"/>
    <mergeCell ref="T26:W26"/>
    <mergeCell ref="X26:AA26"/>
    <mergeCell ref="AB26:AE26"/>
    <mergeCell ref="AF26:AI26"/>
    <mergeCell ref="I37:K37"/>
    <mergeCell ref="P26:S26"/>
    <mergeCell ref="P31:S31"/>
    <mergeCell ref="T31:W31"/>
    <mergeCell ref="X31:AA31"/>
    <mergeCell ref="AB31:AE31"/>
    <mergeCell ref="AF31:AI31"/>
    <mergeCell ref="BR52:BV52"/>
    <mergeCell ref="BO52:BQ52"/>
    <mergeCell ref="N18:O18"/>
    <mergeCell ref="P18:U18"/>
    <mergeCell ref="AN16:AS16"/>
    <mergeCell ref="AT16:BW16"/>
    <mergeCell ref="AN36:AQ36"/>
    <mergeCell ref="AR36:AU36"/>
    <mergeCell ref="AV36:AY36"/>
    <mergeCell ref="BK52:BN52"/>
    <mergeCell ref="L36:O36"/>
    <mergeCell ref="P36:S36"/>
    <mergeCell ref="T36:W36"/>
    <mergeCell ref="X36:AA36"/>
    <mergeCell ref="AZ36:BC36"/>
    <mergeCell ref="BD36:BG36"/>
    <mergeCell ref="L40:O40"/>
    <mergeCell ref="P40:S40"/>
    <mergeCell ref="T40:W40"/>
    <mergeCell ref="X40:AA40"/>
    <mergeCell ref="AN40:AQ40"/>
    <mergeCell ref="AR40:AU40"/>
    <mergeCell ref="AV40:AY40"/>
    <mergeCell ref="AT8:BW8"/>
    <mergeCell ref="AN13:AS14"/>
    <mergeCell ref="AZ40:BC40"/>
    <mergeCell ref="A18:F18"/>
    <mergeCell ref="J18:M18"/>
    <mergeCell ref="H18:I18"/>
    <mergeCell ref="BO53:BQ53"/>
    <mergeCell ref="BB52:BG52"/>
    <mergeCell ref="BH52:BJ52"/>
    <mergeCell ref="BB53:BG53"/>
    <mergeCell ref="BH53:BJ53"/>
    <mergeCell ref="BK53:BN53"/>
    <mergeCell ref="BD40:BG40"/>
    <mergeCell ref="AV46:AY46"/>
    <mergeCell ref="AZ46:BC46"/>
    <mergeCell ref="BD46:BG46"/>
    <mergeCell ref="AV47:AY47"/>
    <mergeCell ref="AZ47:BC47"/>
    <mergeCell ref="A21:BW21"/>
    <mergeCell ref="AB40:AE40"/>
    <mergeCell ref="AF40:AI40"/>
    <mergeCell ref="AJ40:AM40"/>
    <mergeCell ref="AJ26:AM26"/>
    <mergeCell ref="AP18:AQ18"/>
    <mergeCell ref="J6:AM6"/>
    <mergeCell ref="J7:AM8"/>
    <mergeCell ref="A5:BW5"/>
    <mergeCell ref="A6:C11"/>
    <mergeCell ref="D9:I9"/>
    <mergeCell ref="D10:I11"/>
    <mergeCell ref="A13:C16"/>
    <mergeCell ref="D13:I13"/>
    <mergeCell ref="D14:I15"/>
    <mergeCell ref="D16:I16"/>
    <mergeCell ref="J13:AM13"/>
    <mergeCell ref="J14:AM15"/>
    <mergeCell ref="J16:AM16"/>
    <mergeCell ref="D6:I6"/>
    <mergeCell ref="D7:I8"/>
    <mergeCell ref="AT14:BW14"/>
    <mergeCell ref="AT15:BW15"/>
    <mergeCell ref="AN8:AS8"/>
    <mergeCell ref="AN6:AS7"/>
    <mergeCell ref="AV6:BW6"/>
    <mergeCell ref="AT7:BW7"/>
    <mergeCell ref="AT9:BW10"/>
    <mergeCell ref="AT11:BW11"/>
    <mergeCell ref="AT6:AU6"/>
    <mergeCell ref="BP26:BS26"/>
    <mergeCell ref="BT26:BW26"/>
    <mergeCell ref="W18:AD18"/>
    <mergeCell ref="AE18:AO18"/>
    <mergeCell ref="AT13:AU13"/>
    <mergeCell ref="AN15:AS15"/>
    <mergeCell ref="AV13:BW13"/>
    <mergeCell ref="A12:BW12"/>
    <mergeCell ref="AN9:AS10"/>
    <mergeCell ref="AN11:AS11"/>
    <mergeCell ref="J10:AM11"/>
    <mergeCell ref="J9:AM9"/>
    <mergeCell ref="BT23:BW25"/>
    <mergeCell ref="BH23:BK25"/>
    <mergeCell ref="AN24:AQ25"/>
    <mergeCell ref="AR24:AU25"/>
    <mergeCell ref="AV24:AY25"/>
    <mergeCell ref="AZ24:BC25"/>
    <mergeCell ref="I22:K25"/>
    <mergeCell ref="AR26:AU26"/>
    <mergeCell ref="AV26:AY26"/>
    <mergeCell ref="AZ26:BC26"/>
    <mergeCell ref="L24:O25"/>
    <mergeCell ref="BD23:BG25"/>
    <mergeCell ref="AZ32:BC32"/>
    <mergeCell ref="AV33:AY33"/>
    <mergeCell ref="AZ33:BC33"/>
    <mergeCell ref="T34:W34"/>
    <mergeCell ref="A17:BW17"/>
    <mergeCell ref="BH46:BK46"/>
    <mergeCell ref="BL46:BO46"/>
    <mergeCell ref="BP46:BS46"/>
    <mergeCell ref="BT46:BW46"/>
    <mergeCell ref="BH40:BK40"/>
    <mergeCell ref="BL40:BO40"/>
    <mergeCell ref="BP40:BS40"/>
    <mergeCell ref="BT40:BW40"/>
    <mergeCell ref="BL31:BO31"/>
    <mergeCell ref="BP31:BS31"/>
    <mergeCell ref="BT31:BW31"/>
    <mergeCell ref="BD32:BG32"/>
    <mergeCell ref="AZ31:BC31"/>
    <mergeCell ref="BD31:BG31"/>
    <mergeCell ref="BH31:BK31"/>
    <mergeCell ref="L31:O31"/>
    <mergeCell ref="BD26:BG26"/>
    <mergeCell ref="BH26:BK26"/>
    <mergeCell ref="BL26:BO26"/>
    <mergeCell ref="A55:BW55"/>
    <mergeCell ref="A56:BW56"/>
    <mergeCell ref="A51:BW51"/>
    <mergeCell ref="A52:BA52"/>
    <mergeCell ref="A53:BA53"/>
    <mergeCell ref="A50:BW50"/>
    <mergeCell ref="BH32:BK32"/>
    <mergeCell ref="BL32:BO32"/>
    <mergeCell ref="BP32:BS32"/>
    <mergeCell ref="BT32:BW32"/>
    <mergeCell ref="BD33:BG33"/>
    <mergeCell ref="AV34:AY34"/>
    <mergeCell ref="AB36:AE36"/>
    <mergeCell ref="AF36:AI36"/>
    <mergeCell ref="AJ36:AM36"/>
    <mergeCell ref="BH33:BK33"/>
    <mergeCell ref="BL33:BO33"/>
    <mergeCell ref="BP33:BS33"/>
    <mergeCell ref="BT33:BW33"/>
    <mergeCell ref="AV32:AY32"/>
    <mergeCell ref="X34:AA34"/>
    <mergeCell ref="AB34:AE34"/>
    <mergeCell ref="AF34:AI34"/>
    <mergeCell ref="AZ34:BC34"/>
    <mergeCell ref="I29:K29"/>
    <mergeCell ref="I30:K30"/>
    <mergeCell ref="I31:K31"/>
    <mergeCell ref="I32:K32"/>
    <mergeCell ref="I33:K33"/>
    <mergeCell ref="I34:K34"/>
    <mergeCell ref="I36:K36"/>
    <mergeCell ref="L26:O26"/>
    <mergeCell ref="L27:O27"/>
    <mergeCell ref="L28:O28"/>
    <mergeCell ref="I26:K26"/>
    <mergeCell ref="I27:K27"/>
    <mergeCell ref="I28:K28"/>
    <mergeCell ref="I35:K35"/>
    <mergeCell ref="AN34:AQ34"/>
    <mergeCell ref="AR34:AU34"/>
    <mergeCell ref="L33:O33"/>
    <mergeCell ref="P33:S33"/>
    <mergeCell ref="T33:W33"/>
    <mergeCell ref="X33:AA33"/>
    <mergeCell ref="AB33:AE33"/>
    <mergeCell ref="AF33:AI33"/>
    <mergeCell ref="AJ33:AM33"/>
    <mergeCell ref="AN33:AQ33"/>
    <mergeCell ref="AR33:AU33"/>
    <mergeCell ref="BD22:BW22"/>
    <mergeCell ref="L22:BC22"/>
    <mergeCell ref="L23:O23"/>
    <mergeCell ref="P23:S23"/>
    <mergeCell ref="T23:W23"/>
    <mergeCell ref="X23:AA23"/>
    <mergeCell ref="AB23:AE23"/>
    <mergeCell ref="AF23:AI23"/>
    <mergeCell ref="AJ23:AM23"/>
    <mergeCell ref="AN23:AQ23"/>
    <mergeCell ref="AR23:AU23"/>
    <mergeCell ref="AV23:AY23"/>
    <mergeCell ref="AZ23:BC23"/>
    <mergeCell ref="BL23:BO25"/>
    <mergeCell ref="BP23:BS25"/>
    <mergeCell ref="T24:W25"/>
    <mergeCell ref="X24:AA25"/>
    <mergeCell ref="AB24:AE25"/>
    <mergeCell ref="AF24:AI25"/>
    <mergeCell ref="AJ24:AM25"/>
    <mergeCell ref="BH27:BK27"/>
    <mergeCell ref="AN26:AQ26"/>
    <mergeCell ref="BL27:BO27"/>
    <mergeCell ref="BP27:BS27"/>
    <mergeCell ref="BT27:BW27"/>
    <mergeCell ref="P28:S28"/>
    <mergeCell ref="T28:W28"/>
    <mergeCell ref="X28:AA28"/>
    <mergeCell ref="AB28:AE28"/>
    <mergeCell ref="AF28:AI28"/>
    <mergeCell ref="AJ28:AM28"/>
    <mergeCell ref="AN28:AQ28"/>
    <mergeCell ref="AR28:AU28"/>
    <mergeCell ref="AV28:AY28"/>
    <mergeCell ref="AZ28:BC28"/>
    <mergeCell ref="BD28:BG28"/>
    <mergeCell ref="BH28:BK28"/>
    <mergeCell ref="BL28:BO28"/>
    <mergeCell ref="BP28:BS28"/>
    <mergeCell ref="BT28:BW28"/>
    <mergeCell ref="P27:S27"/>
    <mergeCell ref="T27:W27"/>
    <mergeCell ref="X27:AA27"/>
    <mergeCell ref="AB27:AE27"/>
    <mergeCell ref="BD27:BG27"/>
    <mergeCell ref="AR29:AU29"/>
    <mergeCell ref="AZ27:BC27"/>
    <mergeCell ref="AF27:AI27"/>
    <mergeCell ref="AJ27:AM27"/>
    <mergeCell ref="AN27:AQ27"/>
    <mergeCell ref="AR27:AU27"/>
    <mergeCell ref="AV27:AY27"/>
    <mergeCell ref="AV29:AY29"/>
    <mergeCell ref="AZ29:BC29"/>
    <mergeCell ref="BD29:BG29"/>
    <mergeCell ref="BH29:BK29"/>
    <mergeCell ref="BL29:BO29"/>
    <mergeCell ref="BP29:BS29"/>
    <mergeCell ref="BT29:BW29"/>
    <mergeCell ref="L30:O30"/>
    <mergeCell ref="P30:S30"/>
    <mergeCell ref="T30:W30"/>
    <mergeCell ref="X30:AA30"/>
    <mergeCell ref="AB30:AE30"/>
    <mergeCell ref="AF30:AI30"/>
    <mergeCell ref="AJ30:AM30"/>
    <mergeCell ref="AN30:AQ30"/>
    <mergeCell ref="AR30:AU30"/>
    <mergeCell ref="AV30:AY30"/>
    <mergeCell ref="AZ30:BC30"/>
    <mergeCell ref="BD30:BG30"/>
    <mergeCell ref="BH30:BK30"/>
    <mergeCell ref="BL30:BO30"/>
    <mergeCell ref="BP30:BS30"/>
    <mergeCell ref="BT30:BW30"/>
    <mergeCell ref="L29:O29"/>
    <mergeCell ref="AJ29:AM29"/>
    <mergeCell ref="AN29:AQ29"/>
    <mergeCell ref="AV31:AY31"/>
    <mergeCell ref="L32:O32"/>
    <mergeCell ref="P32:S32"/>
    <mergeCell ref="T32:W32"/>
    <mergeCell ref="X32:AA32"/>
    <mergeCell ref="AB32:AE32"/>
    <mergeCell ref="AF32:AI32"/>
    <mergeCell ref="AJ32:AM32"/>
    <mergeCell ref="AN32:AQ32"/>
    <mergeCell ref="AR32:AU32"/>
    <mergeCell ref="AR31:AU31"/>
    <mergeCell ref="AJ31:AM31"/>
    <mergeCell ref="AN31:AQ31"/>
    <mergeCell ref="BD34:BG34"/>
    <mergeCell ref="BH34:BK34"/>
    <mergeCell ref="BL34:BO34"/>
    <mergeCell ref="BP34:BS34"/>
    <mergeCell ref="BT34:BW34"/>
    <mergeCell ref="L35:O35"/>
    <mergeCell ref="P35:S35"/>
    <mergeCell ref="T35:W35"/>
    <mergeCell ref="X35:AA35"/>
    <mergeCell ref="AB35:AE35"/>
    <mergeCell ref="AF35:AI35"/>
    <mergeCell ref="AJ35:AM35"/>
    <mergeCell ref="AN35:AQ35"/>
    <mergeCell ref="AR35:AU35"/>
    <mergeCell ref="AV35:AY35"/>
    <mergeCell ref="AZ35:BC35"/>
    <mergeCell ref="BD35:BG35"/>
    <mergeCell ref="BH35:BK35"/>
    <mergeCell ref="BL35:BO35"/>
    <mergeCell ref="BP35:BS35"/>
    <mergeCell ref="BT35:BW35"/>
    <mergeCell ref="L34:O34"/>
    <mergeCell ref="P34:S34"/>
    <mergeCell ref="AJ34:AM34"/>
    <mergeCell ref="BH36:BK36"/>
    <mergeCell ref="BL36:BO36"/>
    <mergeCell ref="BP36:BS36"/>
    <mergeCell ref="BT36:BW36"/>
    <mergeCell ref="L37:O37"/>
    <mergeCell ref="P37:S37"/>
    <mergeCell ref="T37:W37"/>
    <mergeCell ref="X37:AA37"/>
    <mergeCell ref="AB37:AE37"/>
    <mergeCell ref="AF37:AI37"/>
    <mergeCell ref="AJ37:AM37"/>
    <mergeCell ref="AN37:AQ37"/>
    <mergeCell ref="AR37:AU37"/>
    <mergeCell ref="AV37:AY37"/>
    <mergeCell ref="AZ37:BC37"/>
    <mergeCell ref="BD37:BG37"/>
    <mergeCell ref="BH37:BK37"/>
    <mergeCell ref="BL37:BO37"/>
    <mergeCell ref="BP37:BS37"/>
    <mergeCell ref="BT37:BW37"/>
    <mergeCell ref="AZ38:BC38"/>
    <mergeCell ref="BD38:BG38"/>
    <mergeCell ref="BH38:BK38"/>
    <mergeCell ref="BL38:BO38"/>
    <mergeCell ref="BP38:BS38"/>
    <mergeCell ref="BT38:BW38"/>
    <mergeCell ref="L39:O39"/>
    <mergeCell ref="P39:S39"/>
    <mergeCell ref="T39:W39"/>
    <mergeCell ref="X39:AA39"/>
    <mergeCell ref="AB39:AE39"/>
    <mergeCell ref="AF39:AI39"/>
    <mergeCell ref="AJ39:AM39"/>
    <mergeCell ref="AN39:AQ39"/>
    <mergeCell ref="AR39:AU39"/>
    <mergeCell ref="AV39:AY39"/>
    <mergeCell ref="AZ39:BC39"/>
    <mergeCell ref="BD39:BG39"/>
    <mergeCell ref="BH39:BK39"/>
    <mergeCell ref="BL39:BO39"/>
    <mergeCell ref="BP39:BS39"/>
    <mergeCell ref="BT39:BW39"/>
    <mergeCell ref="L38:O38"/>
    <mergeCell ref="P38:S38"/>
    <mergeCell ref="AN44:AQ44"/>
    <mergeCell ref="AR44:AU44"/>
    <mergeCell ref="AV38:AY38"/>
    <mergeCell ref="T38:W38"/>
    <mergeCell ref="X38:AA38"/>
    <mergeCell ref="AB38:AE38"/>
    <mergeCell ref="AF38:AI38"/>
    <mergeCell ref="AJ38:AM38"/>
    <mergeCell ref="AN38:AQ38"/>
    <mergeCell ref="AR38:AU38"/>
    <mergeCell ref="AV44:AY44"/>
    <mergeCell ref="AV41:AY41"/>
    <mergeCell ref="AV43:AY43"/>
    <mergeCell ref="AZ44:BC44"/>
    <mergeCell ref="BD44:BG44"/>
    <mergeCell ref="BH44:BK44"/>
    <mergeCell ref="BL44:BO44"/>
    <mergeCell ref="BP44:BS44"/>
    <mergeCell ref="BT44:BW44"/>
    <mergeCell ref="L45:O45"/>
    <mergeCell ref="P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BD45:BG45"/>
    <mergeCell ref="BH45:BK45"/>
    <mergeCell ref="BL45:BO45"/>
    <mergeCell ref="BP45:BS45"/>
    <mergeCell ref="BT45:BW45"/>
    <mergeCell ref="L44:O44"/>
    <mergeCell ref="P44:S44"/>
    <mergeCell ref="BH47:BK47"/>
    <mergeCell ref="BL47:BO47"/>
    <mergeCell ref="BP47:BS47"/>
    <mergeCell ref="BT47:BW47"/>
    <mergeCell ref="L48:O48"/>
    <mergeCell ref="P48:S48"/>
    <mergeCell ref="T48:W48"/>
    <mergeCell ref="X48:AA48"/>
    <mergeCell ref="AB48:AE48"/>
    <mergeCell ref="AF48:AI48"/>
    <mergeCell ref="AJ48:AM48"/>
    <mergeCell ref="AN48:AQ48"/>
    <mergeCell ref="AR48:AU48"/>
    <mergeCell ref="AV48:AY48"/>
    <mergeCell ref="AZ48:BC48"/>
    <mergeCell ref="BD48:BG48"/>
    <mergeCell ref="BH48:BK48"/>
    <mergeCell ref="BL48:BO48"/>
    <mergeCell ref="BP48:BS48"/>
    <mergeCell ref="BT48:BW48"/>
    <mergeCell ref="L47:O47"/>
    <mergeCell ref="P47:S47"/>
    <mergeCell ref="T47:W47"/>
    <mergeCell ref="X47:AA47"/>
    <mergeCell ref="X49:AA49"/>
    <mergeCell ref="AB49:AE49"/>
    <mergeCell ref="AF49:AI49"/>
    <mergeCell ref="AJ49:AM49"/>
    <mergeCell ref="AN49:AQ49"/>
    <mergeCell ref="AR49:AU49"/>
    <mergeCell ref="BD47:BG47"/>
    <mergeCell ref="AB47:AE47"/>
    <mergeCell ref="AF47:AI47"/>
    <mergeCell ref="AJ47:AM47"/>
    <mergeCell ref="AN47:AQ47"/>
    <mergeCell ref="AR47:AU47"/>
    <mergeCell ref="AV49:AY49"/>
    <mergeCell ref="AZ49:BC49"/>
    <mergeCell ref="BD49:BG49"/>
    <mergeCell ref="BH49:BK49"/>
    <mergeCell ref="BL49:BO49"/>
    <mergeCell ref="BP49:BS49"/>
    <mergeCell ref="BT49:BW49"/>
    <mergeCell ref="L49:O49"/>
    <mergeCell ref="AN1:AV1"/>
    <mergeCell ref="BL1:BO1"/>
    <mergeCell ref="BP1:BW1"/>
    <mergeCell ref="A3:AL4"/>
    <mergeCell ref="AN3:AV3"/>
    <mergeCell ref="AX3:BD3"/>
    <mergeCell ref="BE3:BK3"/>
    <mergeCell ref="BL3:BW3"/>
    <mergeCell ref="AN4:AV4"/>
    <mergeCell ref="AX4:BD4"/>
    <mergeCell ref="BE4:BK4"/>
    <mergeCell ref="BL4:BW4"/>
    <mergeCell ref="A19:BW19"/>
    <mergeCell ref="A20:BW20"/>
    <mergeCell ref="A26:F27"/>
    <mergeCell ref="E28:H28"/>
    <mergeCell ref="P49:S49"/>
    <mergeCell ref="T49:W49"/>
    <mergeCell ref="A28:D28"/>
    <mergeCell ref="A29:F30"/>
    <mergeCell ref="A31:D31"/>
    <mergeCell ref="E31:H31"/>
    <mergeCell ref="A32:F33"/>
    <mergeCell ref="A34:D34"/>
    <mergeCell ref="E34:H34"/>
    <mergeCell ref="A35:F36"/>
    <mergeCell ref="A37:D37"/>
    <mergeCell ref="E37:H37"/>
    <mergeCell ref="E49:H49"/>
    <mergeCell ref="A41:F42"/>
    <mergeCell ref="I41:K41"/>
    <mergeCell ref="A43:D43"/>
    <mergeCell ref="E43:H43"/>
    <mergeCell ref="I43:K43"/>
    <mergeCell ref="I46:K46"/>
    <mergeCell ref="I47:K47"/>
    <mergeCell ref="I48:K48"/>
    <mergeCell ref="I49:K49"/>
    <mergeCell ref="P41:S41"/>
    <mergeCell ref="T41:W41"/>
    <mergeCell ref="X41:AA41"/>
    <mergeCell ref="AB41:AE41"/>
    <mergeCell ref="AF41:AI41"/>
    <mergeCell ref="AJ41:AM41"/>
    <mergeCell ref="AN41:AQ41"/>
    <mergeCell ref="AR41:AU41"/>
    <mergeCell ref="A46:D46"/>
    <mergeCell ref="E46:H46"/>
    <mergeCell ref="L46:O46"/>
    <mergeCell ref="P46:S46"/>
    <mergeCell ref="T46:W46"/>
    <mergeCell ref="X46:AA46"/>
    <mergeCell ref="AB46:AE46"/>
    <mergeCell ref="AF46:AI46"/>
    <mergeCell ref="AJ46:AM46"/>
    <mergeCell ref="AN46:AQ46"/>
    <mergeCell ref="AR46:AU46"/>
    <mergeCell ref="T44:W44"/>
    <mergeCell ref="X44:AA44"/>
    <mergeCell ref="AB44:AE44"/>
    <mergeCell ref="AF44:AI44"/>
    <mergeCell ref="AJ44:AM44"/>
    <mergeCell ref="AZ41:BC41"/>
    <mergeCell ref="BD41:BG41"/>
    <mergeCell ref="BH41:BK41"/>
    <mergeCell ref="BL41:BO41"/>
    <mergeCell ref="BP41:BS41"/>
    <mergeCell ref="BT41:BW41"/>
    <mergeCell ref="I42:K42"/>
    <mergeCell ref="L42:O42"/>
    <mergeCell ref="P42:S42"/>
    <mergeCell ref="T42:W42"/>
    <mergeCell ref="X42:AA42"/>
    <mergeCell ref="AB42:AE42"/>
    <mergeCell ref="AF42:AI42"/>
    <mergeCell ref="AJ42:AM42"/>
    <mergeCell ref="AN42:AQ42"/>
    <mergeCell ref="AR42:AU42"/>
    <mergeCell ref="AV42:AY42"/>
    <mergeCell ref="AZ42:BC42"/>
    <mergeCell ref="BD42:BG42"/>
    <mergeCell ref="BH42:BK42"/>
    <mergeCell ref="BL42:BO42"/>
    <mergeCell ref="BP42:BS42"/>
    <mergeCell ref="BT42:BW42"/>
    <mergeCell ref="L41:O41"/>
    <mergeCell ref="AZ43:BC43"/>
    <mergeCell ref="BD43:BG43"/>
    <mergeCell ref="BH43:BK43"/>
    <mergeCell ref="BL43:BO43"/>
    <mergeCell ref="BP43:BS43"/>
    <mergeCell ref="BT43:BW43"/>
    <mergeCell ref="L43:O43"/>
    <mergeCell ref="P43:S43"/>
    <mergeCell ref="T43:W43"/>
    <mergeCell ref="X43:AA43"/>
    <mergeCell ref="AB43:AE43"/>
    <mergeCell ref="AF43:AI43"/>
    <mergeCell ref="AJ43:AM43"/>
    <mergeCell ref="AN43:AQ43"/>
    <mergeCell ref="AR43:AU43"/>
    <mergeCell ref="BE70:BI70"/>
    <mergeCell ref="BJ70:BN70"/>
    <mergeCell ref="A71:D71"/>
    <mergeCell ref="E71:H71"/>
    <mergeCell ref="A72:D72"/>
    <mergeCell ref="E72:H72"/>
    <mergeCell ref="A73:D73"/>
    <mergeCell ref="E73:H73"/>
    <mergeCell ref="A74:D74"/>
    <mergeCell ref="E74:H74"/>
    <mergeCell ref="U70:X70"/>
    <mergeCell ref="Y70:AB70"/>
    <mergeCell ref="AC70:AF70"/>
    <mergeCell ref="AG70:AJ70"/>
    <mergeCell ref="AK70:AN70"/>
    <mergeCell ref="AO70:AR70"/>
    <mergeCell ref="AS70:AV70"/>
    <mergeCell ref="AW70:AZ70"/>
    <mergeCell ref="BA70:BD70"/>
    <mergeCell ref="A70:D70"/>
    <mergeCell ref="E70:H70"/>
    <mergeCell ref="I70:L70"/>
    <mergeCell ref="M70:P70"/>
    <mergeCell ref="Q70:T70"/>
    <mergeCell ref="A75:D75"/>
    <mergeCell ref="E75:H75"/>
    <mergeCell ref="A76:D76"/>
    <mergeCell ref="E76:H76"/>
    <mergeCell ref="A77:D77"/>
    <mergeCell ref="E77:H77"/>
    <mergeCell ref="G26:H27"/>
    <mergeCell ref="G29:H30"/>
    <mergeCell ref="G32:H33"/>
    <mergeCell ref="G35:H36"/>
    <mergeCell ref="G38:H39"/>
    <mergeCell ref="G41:H42"/>
    <mergeCell ref="G44:H45"/>
    <mergeCell ref="G47:H48"/>
    <mergeCell ref="A65:F65"/>
    <mergeCell ref="G65:L65"/>
    <mergeCell ref="A66:F66"/>
    <mergeCell ref="G66:L66"/>
    <mergeCell ref="A38:F39"/>
    <mergeCell ref="A40:D40"/>
    <mergeCell ref="E40:H40"/>
    <mergeCell ref="A44:F45"/>
    <mergeCell ref="A47:F48"/>
    <mergeCell ref="A49:D49"/>
  </mergeCells>
  <phoneticPr fontId="1"/>
  <dataValidations xWindow="62" yWindow="460" count="9">
    <dataValidation type="list" imeMode="hiragana" allowBlank="1" showInputMessage="1" showErrorMessage="1" sqref="BM57:BO57" xr:uid="{B7310578-DE39-4ECC-AC6E-98DCB64A700A}">
      <formula1>"００,０５,１０,１５,２０,２５,３０,３５,４０,４５,５０,５５,　"</formula1>
    </dataValidation>
    <dataValidation type="list" imeMode="hiragana" showInputMessage="1" showErrorMessage="1" sqref="BB57:BD57" xr:uid="{52C32FAA-D8E5-4346-8D3B-63D90EA65CDF}">
      <formula1>"１７,１８,１９,２０,２１,　"</formula1>
    </dataValidation>
    <dataValidation type="list" imeMode="hiragana" showInputMessage="1" showErrorMessage="1" sqref="BF57:BH57" xr:uid="{11AF2A22-0322-40DF-9EFB-2392290A7087}">
      <formula1>"００,０５,１０,１５,２０,２５,３０,３５,４０,４５,５０５５,　"</formula1>
    </dataValidation>
    <dataValidation imeMode="hiragana" allowBlank="1" showInputMessage="1" showErrorMessage="1" sqref="AV13:BW13 J13:J14 J9:J10 AV6:BW6 AT7:BW7 AT9:BW11 AK6:AM11 J6:J7 AK13:AM15 AT14:BW14" xr:uid="{6405CD89-999C-4B1A-ABB6-287F4DC09598}"/>
    <dataValidation type="list" imeMode="hiragana" showInputMessage="1" showErrorMessage="1" sqref="I57:BA57" xr:uid="{69ED35F9-D1AA-4961-A156-BF73047D309D}">
      <formula1>"〇,　"</formula1>
    </dataValidation>
    <dataValidation type="list" imeMode="hiragana" allowBlank="1" showInputMessage="1" showErrorMessage="1" sqref="BI57:BK57" xr:uid="{696E1163-538F-4AF8-B3AD-ECAF5C15E561}">
      <formula1>"１７,１８,１９,２０,２１,　"</formula1>
    </dataValidation>
    <dataValidation imeMode="halfAlpha" allowBlank="1" showInputMessage="1" showErrorMessage="1" sqref="BK18:BU18 AE18:AO18 J16:AM16 BV8:BW8 BV15:BW16" xr:uid="{AAD0AD81-D0A7-4505-81BA-E8D46BAF4C43}"/>
    <dataValidation type="list" imeMode="hiragana" showInputMessage="1" sqref="L26:BW49" xr:uid="{65337CFB-BD3C-4ECE-821A-387CE6E65422}">
      <formula1>"〇,　"</formula1>
    </dataValidation>
    <dataValidation type="list" imeMode="hiragana" allowBlank="1" showInputMessage="1" showErrorMessage="1" sqref="A26:F27 A29:F30 A32:F33 A35:F36 A38:F39 A41:F42 A44:F45 A47:F48" xr:uid="{4300965A-23FB-4AE9-8A26-41692BFEF221}">
      <formula1>"1,2,3,4,5,6,7,8,9,10,11,12,13,14,15,16,17,18,19,20,21,22,23,24,25,26,27,28,29,30,31"</formula1>
    </dataValidation>
  </dataValidations>
  <printOptions verticalCentered="1"/>
  <pageMargins left="0.70866141732283472" right="0.39370078740157483" top="0.27559055118110237" bottom="0.27559055118110237" header="0.11811023622047245" footer="0.11811023622047245"/>
  <pageSetup paperSize="9" scale="96" orientation="portrait" horizontalDpi="4294967293" r:id="rId1"/>
  <headerFooter>
    <oddHeader>&amp;R&amp;"HG丸ｺﾞｼｯｸM-PRO,標準"&amp;9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16</xdr:row>
                    <xdr:rowOff>66675</xdr:rowOff>
                  </from>
                  <to>
                    <xdr:col>8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66675</xdr:rowOff>
                  </from>
                  <to>
                    <xdr:col>16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59</xdr:col>
                    <xdr:colOff>47625</xdr:colOff>
                    <xdr:row>50</xdr:row>
                    <xdr:rowOff>133350</xdr:rowOff>
                  </from>
                  <to>
                    <xdr:col>63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66</xdr:col>
                    <xdr:colOff>47625</xdr:colOff>
                    <xdr:row>50</xdr:row>
                    <xdr:rowOff>142875</xdr:rowOff>
                  </from>
                  <to>
                    <xdr:col>70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59</xdr:col>
                    <xdr:colOff>47625</xdr:colOff>
                    <xdr:row>51</xdr:row>
                    <xdr:rowOff>133350</xdr:rowOff>
                  </from>
                  <to>
                    <xdr:col>63</xdr:col>
                    <xdr:colOff>9525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66</xdr:col>
                    <xdr:colOff>47625</xdr:colOff>
                    <xdr:row>51</xdr:row>
                    <xdr:rowOff>133350</xdr:rowOff>
                  </from>
                  <to>
                    <xdr:col>70</xdr:col>
                    <xdr:colOff>9525</xdr:colOff>
                    <xdr:row>53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98D7-FB74-413F-BBB3-679916D53349}">
  <sheetPr>
    <tabColor rgb="FFFFFF00"/>
  </sheetPr>
  <dimension ref="A1:AI37"/>
  <sheetViews>
    <sheetView zoomScaleNormal="100" workbookViewId="0">
      <pane ySplit="6" topLeftCell="A7" activePane="bottomLeft" state="frozen"/>
      <selection pane="bottomLeft" sqref="A1:T2"/>
    </sheetView>
  </sheetViews>
  <sheetFormatPr defaultColWidth="2.75" defaultRowHeight="15.95" customHeight="1"/>
  <cols>
    <col min="1" max="5" width="2.75" style="276" customWidth="1"/>
    <col min="6" max="35" width="2.75" style="277" customWidth="1"/>
    <col min="36" max="16384" width="2.75" style="276"/>
  </cols>
  <sheetData>
    <row r="1" spans="1:35" ht="15.95" customHeight="1">
      <c r="A1" s="353" t="s">
        <v>111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</row>
    <row r="2" spans="1:35" ht="15.95" customHeight="1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AC2" s="352" t="s">
        <v>110</v>
      </c>
      <c r="AD2" s="352"/>
      <c r="AE2" s="352"/>
      <c r="AF2" s="352"/>
      <c r="AG2" s="352"/>
      <c r="AH2" s="352"/>
      <c r="AI2" s="352"/>
    </row>
    <row r="3" spans="1:35" ht="15.95" customHeight="1">
      <c r="A3" s="351" t="s">
        <v>109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</row>
    <row r="4" spans="1:35" ht="15.95" customHeight="1" thickBot="1">
      <c r="A4" s="350"/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</row>
    <row r="5" spans="1:35" ht="72" customHeight="1">
      <c r="A5" s="349"/>
      <c r="B5" s="348"/>
      <c r="C5" s="343" t="s">
        <v>108</v>
      </c>
      <c r="D5" s="342"/>
      <c r="E5" s="344"/>
      <c r="F5" s="343" t="s">
        <v>107</v>
      </c>
      <c r="G5" s="342"/>
      <c r="H5" s="344"/>
      <c r="I5" s="343" t="s">
        <v>106</v>
      </c>
      <c r="J5" s="342"/>
      <c r="K5" s="344"/>
      <c r="L5" s="343" t="s">
        <v>105</v>
      </c>
      <c r="M5" s="342"/>
      <c r="N5" s="344"/>
      <c r="O5" s="343" t="s">
        <v>104</v>
      </c>
      <c r="P5" s="342"/>
      <c r="Q5" s="344"/>
      <c r="R5" s="343" t="s">
        <v>103</v>
      </c>
      <c r="S5" s="342"/>
      <c r="T5" s="344"/>
      <c r="U5" s="347" t="s">
        <v>102</v>
      </c>
      <c r="V5" s="346"/>
      <c r="W5" s="345"/>
      <c r="X5" s="347" t="s">
        <v>101</v>
      </c>
      <c r="Y5" s="346"/>
      <c r="Z5" s="345"/>
      <c r="AA5" s="343" t="s">
        <v>100</v>
      </c>
      <c r="AB5" s="342"/>
      <c r="AC5" s="344"/>
      <c r="AD5" s="343" t="s">
        <v>99</v>
      </c>
      <c r="AE5" s="342"/>
      <c r="AF5" s="344"/>
      <c r="AG5" s="343" t="s">
        <v>98</v>
      </c>
      <c r="AH5" s="342"/>
      <c r="AI5" s="341"/>
    </row>
    <row r="6" spans="1:35" ht="23.25" customHeight="1" thickBot="1">
      <c r="A6" s="340"/>
      <c r="B6" s="339"/>
      <c r="C6" s="337" t="s">
        <v>97</v>
      </c>
      <c r="D6" s="336" t="s">
        <v>96</v>
      </c>
      <c r="E6" s="338" t="s">
        <v>95</v>
      </c>
      <c r="F6" s="337" t="s">
        <v>97</v>
      </c>
      <c r="G6" s="336" t="s">
        <v>96</v>
      </c>
      <c r="H6" s="338" t="s">
        <v>95</v>
      </c>
      <c r="I6" s="337" t="s">
        <v>97</v>
      </c>
      <c r="J6" s="336" t="s">
        <v>96</v>
      </c>
      <c r="K6" s="338" t="s">
        <v>95</v>
      </c>
      <c r="L6" s="337" t="s">
        <v>97</v>
      </c>
      <c r="M6" s="336" t="s">
        <v>96</v>
      </c>
      <c r="N6" s="338" t="s">
        <v>95</v>
      </c>
      <c r="O6" s="337" t="s">
        <v>97</v>
      </c>
      <c r="P6" s="336" t="s">
        <v>96</v>
      </c>
      <c r="Q6" s="338" t="s">
        <v>95</v>
      </c>
      <c r="R6" s="337" t="s">
        <v>97</v>
      </c>
      <c r="S6" s="336" t="s">
        <v>96</v>
      </c>
      <c r="T6" s="338" t="s">
        <v>95</v>
      </c>
      <c r="U6" s="337" t="s">
        <v>97</v>
      </c>
      <c r="V6" s="336" t="s">
        <v>96</v>
      </c>
      <c r="W6" s="338" t="s">
        <v>95</v>
      </c>
      <c r="X6" s="337" t="s">
        <v>97</v>
      </c>
      <c r="Y6" s="336" t="s">
        <v>96</v>
      </c>
      <c r="Z6" s="338" t="s">
        <v>95</v>
      </c>
      <c r="AA6" s="337" t="s">
        <v>97</v>
      </c>
      <c r="AB6" s="336" t="s">
        <v>96</v>
      </c>
      <c r="AC6" s="338" t="s">
        <v>95</v>
      </c>
      <c r="AD6" s="337" t="s">
        <v>97</v>
      </c>
      <c r="AE6" s="336" t="s">
        <v>96</v>
      </c>
      <c r="AF6" s="338" t="s">
        <v>95</v>
      </c>
      <c r="AG6" s="337" t="s">
        <v>97</v>
      </c>
      <c r="AH6" s="336" t="s">
        <v>96</v>
      </c>
      <c r="AI6" s="335" t="s">
        <v>95</v>
      </c>
    </row>
    <row r="7" spans="1:35" ht="15.95" customHeight="1" thickTop="1">
      <c r="A7" s="334">
        <v>1</v>
      </c>
      <c r="B7" s="313" t="s">
        <v>88</v>
      </c>
      <c r="C7" s="333" t="s">
        <v>85</v>
      </c>
      <c r="D7" s="330" t="s">
        <v>85</v>
      </c>
      <c r="E7" s="332" t="s">
        <v>85</v>
      </c>
      <c r="F7" s="331" t="s">
        <v>85</v>
      </c>
      <c r="G7" s="330" t="s">
        <v>85</v>
      </c>
      <c r="H7" s="332"/>
      <c r="I7" s="331" t="s">
        <v>85</v>
      </c>
      <c r="J7" s="330" t="s">
        <v>85</v>
      </c>
      <c r="K7" s="332" t="s">
        <v>85</v>
      </c>
      <c r="L7" s="331"/>
      <c r="M7" s="330"/>
      <c r="N7" s="332"/>
      <c r="O7" s="331"/>
      <c r="P7" s="330"/>
      <c r="Q7" s="332"/>
      <c r="R7" s="331"/>
      <c r="S7" s="330"/>
      <c r="T7" s="332"/>
      <c r="U7" s="331"/>
      <c r="V7" s="330"/>
      <c r="W7" s="332"/>
      <c r="X7" s="331"/>
      <c r="Y7" s="330"/>
      <c r="Z7" s="332"/>
      <c r="AA7" s="331"/>
      <c r="AB7" s="330"/>
      <c r="AC7" s="332"/>
      <c r="AD7" s="331"/>
      <c r="AE7" s="330"/>
      <c r="AF7" s="332"/>
      <c r="AG7" s="331"/>
      <c r="AH7" s="330"/>
      <c r="AI7" s="329"/>
    </row>
    <row r="8" spans="1:35" ht="15.95" customHeight="1">
      <c r="A8" s="310">
        <v>2</v>
      </c>
      <c r="B8" s="289" t="s">
        <v>87</v>
      </c>
      <c r="C8" s="327"/>
      <c r="D8" s="324"/>
      <c r="E8" s="326"/>
      <c r="F8" s="325"/>
      <c r="G8" s="324"/>
      <c r="H8" s="326"/>
      <c r="I8" s="325"/>
      <c r="J8" s="324"/>
      <c r="K8" s="326"/>
      <c r="L8" s="325"/>
      <c r="M8" s="324"/>
      <c r="N8" s="326" t="s">
        <v>85</v>
      </c>
      <c r="O8" s="325"/>
      <c r="P8" s="324"/>
      <c r="Q8" s="326" t="s">
        <v>85</v>
      </c>
      <c r="R8" s="325"/>
      <c r="S8" s="324"/>
      <c r="T8" s="326"/>
      <c r="U8" s="325"/>
      <c r="V8" s="324"/>
      <c r="W8" s="326"/>
      <c r="X8" s="325"/>
      <c r="Y8" s="324"/>
      <c r="Z8" s="326"/>
      <c r="AA8" s="325"/>
      <c r="AB8" s="324"/>
      <c r="AC8" s="326"/>
      <c r="AD8" s="325"/>
      <c r="AE8" s="324"/>
      <c r="AF8" s="326"/>
      <c r="AG8" s="325"/>
      <c r="AH8" s="324"/>
      <c r="AI8" s="323" t="s">
        <v>85</v>
      </c>
    </row>
    <row r="9" spans="1:35" ht="15.95" customHeight="1">
      <c r="A9" s="310">
        <v>3</v>
      </c>
      <c r="B9" s="289" t="s">
        <v>86</v>
      </c>
      <c r="C9" s="327"/>
      <c r="D9" s="324"/>
      <c r="E9" s="326"/>
      <c r="F9" s="325"/>
      <c r="G9" s="324"/>
      <c r="H9" s="326"/>
      <c r="I9" s="325" t="s">
        <v>85</v>
      </c>
      <c r="J9" s="324" t="s">
        <v>85</v>
      </c>
      <c r="K9" s="326" t="s">
        <v>85</v>
      </c>
      <c r="L9" s="325" t="s">
        <v>85</v>
      </c>
      <c r="M9" s="324" t="s">
        <v>85</v>
      </c>
      <c r="N9" s="326" t="s">
        <v>85</v>
      </c>
      <c r="O9" s="325" t="s">
        <v>85</v>
      </c>
      <c r="P9" s="324" t="s">
        <v>85</v>
      </c>
      <c r="Q9" s="326" t="s">
        <v>85</v>
      </c>
      <c r="R9" s="325"/>
      <c r="S9" s="324"/>
      <c r="T9" s="326"/>
      <c r="U9" s="325"/>
      <c r="V9" s="324"/>
      <c r="W9" s="326"/>
      <c r="X9" s="325"/>
      <c r="Y9" s="324"/>
      <c r="Z9" s="326"/>
      <c r="AA9" s="325"/>
      <c r="AB9" s="324"/>
      <c r="AC9" s="326"/>
      <c r="AD9" s="325"/>
      <c r="AE9" s="324"/>
      <c r="AF9" s="326"/>
      <c r="AG9" s="325" t="s">
        <v>85</v>
      </c>
      <c r="AH9" s="324" t="s">
        <v>85</v>
      </c>
      <c r="AI9" s="323" t="s">
        <v>85</v>
      </c>
    </row>
    <row r="10" spans="1:35" ht="15.95" customHeight="1">
      <c r="A10" s="310">
        <v>4</v>
      </c>
      <c r="B10" s="289" t="s">
        <v>92</v>
      </c>
      <c r="C10" s="306" t="s">
        <v>85</v>
      </c>
      <c r="D10" s="291" t="s">
        <v>85</v>
      </c>
      <c r="E10" s="290" t="s">
        <v>85</v>
      </c>
      <c r="F10" s="292" t="s">
        <v>85</v>
      </c>
      <c r="G10" s="291" t="s">
        <v>85</v>
      </c>
      <c r="H10" s="290" t="s">
        <v>85</v>
      </c>
      <c r="I10" s="292" t="s">
        <v>85</v>
      </c>
      <c r="J10" s="291" t="s">
        <v>85</v>
      </c>
      <c r="K10" s="290" t="s">
        <v>85</v>
      </c>
      <c r="L10" s="292" t="s">
        <v>85</v>
      </c>
      <c r="M10" s="291" t="s">
        <v>85</v>
      </c>
      <c r="N10" s="290" t="s">
        <v>85</v>
      </c>
      <c r="O10" s="292" t="s">
        <v>85</v>
      </c>
      <c r="P10" s="291" t="s">
        <v>85</v>
      </c>
      <c r="Q10" s="290" t="s">
        <v>85</v>
      </c>
      <c r="R10" s="292" t="s">
        <v>85</v>
      </c>
      <c r="S10" s="291" t="s">
        <v>85</v>
      </c>
      <c r="T10" s="290" t="s">
        <v>85</v>
      </c>
      <c r="U10" s="292" t="s">
        <v>85</v>
      </c>
      <c r="V10" s="291" t="s">
        <v>85</v>
      </c>
      <c r="W10" s="290" t="s">
        <v>85</v>
      </c>
      <c r="X10" s="292" t="s">
        <v>85</v>
      </c>
      <c r="Y10" s="291" t="s">
        <v>85</v>
      </c>
      <c r="Z10" s="290" t="s">
        <v>85</v>
      </c>
      <c r="AA10" s="292" t="s">
        <v>85</v>
      </c>
      <c r="AB10" s="291" t="s">
        <v>85</v>
      </c>
      <c r="AC10" s="290" t="s">
        <v>85</v>
      </c>
      <c r="AD10" s="292"/>
      <c r="AE10" s="291"/>
      <c r="AF10" s="290"/>
      <c r="AG10" s="292" t="s">
        <v>85</v>
      </c>
      <c r="AH10" s="291" t="s">
        <v>85</v>
      </c>
      <c r="AI10" s="311" t="s">
        <v>85</v>
      </c>
    </row>
    <row r="11" spans="1:35" ht="15.95" customHeight="1">
      <c r="A11" s="310">
        <v>5</v>
      </c>
      <c r="B11" s="289" t="s">
        <v>91</v>
      </c>
      <c r="C11" s="306"/>
      <c r="D11" s="291"/>
      <c r="E11" s="290"/>
      <c r="F11" s="292"/>
      <c r="G11" s="291"/>
      <c r="H11" s="290"/>
      <c r="I11" s="292" t="s">
        <v>85</v>
      </c>
      <c r="J11" s="291" t="s">
        <v>85</v>
      </c>
      <c r="K11" s="290"/>
      <c r="L11" s="292" t="s">
        <v>85</v>
      </c>
      <c r="M11" s="291" t="s">
        <v>85</v>
      </c>
      <c r="N11" s="290"/>
      <c r="O11" s="292" t="s">
        <v>85</v>
      </c>
      <c r="P11" s="291" t="s">
        <v>85</v>
      </c>
      <c r="Q11" s="290"/>
      <c r="R11" s="292"/>
      <c r="S11" s="291" t="s">
        <v>85</v>
      </c>
      <c r="T11" s="290" t="s">
        <v>85</v>
      </c>
      <c r="U11" s="292"/>
      <c r="V11" s="291" t="s">
        <v>85</v>
      </c>
      <c r="W11" s="290" t="s">
        <v>85</v>
      </c>
      <c r="X11" s="292"/>
      <c r="Y11" s="291"/>
      <c r="Z11" s="290"/>
      <c r="AA11" s="292"/>
      <c r="AB11" s="291"/>
      <c r="AC11" s="290"/>
      <c r="AD11" s="292"/>
      <c r="AE11" s="291"/>
      <c r="AF11" s="290"/>
      <c r="AG11" s="292" t="s">
        <v>85</v>
      </c>
      <c r="AH11" s="291" t="s">
        <v>85</v>
      </c>
      <c r="AI11" s="311"/>
    </row>
    <row r="12" spans="1:35" ht="15.95" customHeight="1">
      <c r="A12" s="312">
        <v>6</v>
      </c>
      <c r="B12" s="309" t="s">
        <v>90</v>
      </c>
      <c r="C12" s="306"/>
      <c r="D12" s="291"/>
      <c r="E12" s="290"/>
      <c r="F12" s="292"/>
      <c r="G12" s="291"/>
      <c r="H12" s="290"/>
      <c r="I12" s="292"/>
      <c r="J12" s="291"/>
      <c r="K12" s="290"/>
      <c r="L12" s="292"/>
      <c r="M12" s="291"/>
      <c r="N12" s="290"/>
      <c r="O12" s="292"/>
      <c r="P12" s="291"/>
      <c r="Q12" s="290"/>
      <c r="R12" s="292" t="s">
        <v>85</v>
      </c>
      <c r="S12" s="291" t="s">
        <v>85</v>
      </c>
      <c r="T12" s="290" t="s">
        <v>85</v>
      </c>
      <c r="U12" s="292" t="s">
        <v>85</v>
      </c>
      <c r="V12" s="291" t="s">
        <v>85</v>
      </c>
      <c r="W12" s="290" t="s">
        <v>85</v>
      </c>
      <c r="X12" s="292" t="s">
        <v>85</v>
      </c>
      <c r="Y12" s="291" t="s">
        <v>85</v>
      </c>
      <c r="Z12" s="290"/>
      <c r="AA12" s="292" t="s">
        <v>85</v>
      </c>
      <c r="AB12" s="291" t="s">
        <v>85</v>
      </c>
      <c r="AC12" s="290"/>
      <c r="AD12" s="292"/>
      <c r="AE12" s="291"/>
      <c r="AF12" s="290"/>
      <c r="AG12" s="292"/>
      <c r="AH12" s="291"/>
      <c r="AI12" s="311"/>
    </row>
    <row r="13" spans="1:35" ht="15.95" customHeight="1">
      <c r="A13" s="328">
        <v>7</v>
      </c>
      <c r="B13" s="301" t="s">
        <v>89</v>
      </c>
      <c r="C13" s="305" t="s">
        <v>85</v>
      </c>
      <c r="D13" s="304" t="s">
        <v>85</v>
      </c>
      <c r="E13" s="307" t="s">
        <v>85</v>
      </c>
      <c r="F13" s="305" t="s">
        <v>85</v>
      </c>
      <c r="G13" s="304" t="s">
        <v>85</v>
      </c>
      <c r="H13" s="307" t="s">
        <v>85</v>
      </c>
      <c r="I13" s="305" t="s">
        <v>85</v>
      </c>
      <c r="J13" s="304" t="s">
        <v>85</v>
      </c>
      <c r="K13" s="307" t="s">
        <v>85</v>
      </c>
      <c r="L13" s="305"/>
      <c r="M13" s="304" t="s">
        <v>85</v>
      </c>
      <c r="N13" s="307" t="s">
        <v>85</v>
      </c>
      <c r="O13" s="305" t="s">
        <v>85</v>
      </c>
      <c r="P13" s="304" t="s">
        <v>85</v>
      </c>
      <c r="Q13" s="307" t="s">
        <v>85</v>
      </c>
      <c r="R13" s="305"/>
      <c r="S13" s="304"/>
      <c r="T13" s="307"/>
      <c r="U13" s="305"/>
      <c r="V13" s="304"/>
      <c r="W13" s="307"/>
      <c r="X13" s="305"/>
      <c r="Y13" s="304"/>
      <c r="Z13" s="307"/>
      <c r="AA13" s="305"/>
      <c r="AB13" s="304" t="s">
        <v>85</v>
      </c>
      <c r="AC13" s="307" t="s">
        <v>85</v>
      </c>
      <c r="AD13" s="305"/>
      <c r="AE13" s="304"/>
      <c r="AF13" s="307"/>
      <c r="AG13" s="305"/>
      <c r="AH13" s="304"/>
      <c r="AI13" s="303"/>
    </row>
    <row r="14" spans="1:35" ht="15.95" customHeight="1">
      <c r="A14" s="314">
        <v>8</v>
      </c>
      <c r="B14" s="313" t="s">
        <v>88</v>
      </c>
      <c r="C14" s="305"/>
      <c r="D14" s="304"/>
      <c r="E14" s="307"/>
      <c r="F14" s="305" t="s">
        <v>85</v>
      </c>
      <c r="G14" s="304" t="s">
        <v>85</v>
      </c>
      <c r="H14" s="307" t="s">
        <v>85</v>
      </c>
      <c r="I14" s="305"/>
      <c r="J14" s="304"/>
      <c r="K14" s="307"/>
      <c r="L14" s="305"/>
      <c r="M14" s="304"/>
      <c r="N14" s="307"/>
      <c r="O14" s="305"/>
      <c r="P14" s="304"/>
      <c r="Q14" s="307"/>
      <c r="R14" s="308"/>
      <c r="S14" s="287"/>
      <c r="T14" s="289"/>
      <c r="U14" s="308"/>
      <c r="V14" s="287"/>
      <c r="W14" s="289"/>
      <c r="X14" s="308" t="s">
        <v>85</v>
      </c>
      <c r="Y14" s="304" t="s">
        <v>85</v>
      </c>
      <c r="Z14" s="307" t="s">
        <v>85</v>
      </c>
      <c r="AA14" s="308" t="s">
        <v>85</v>
      </c>
      <c r="AB14" s="304" t="s">
        <v>85</v>
      </c>
      <c r="AC14" s="289" t="s">
        <v>85</v>
      </c>
      <c r="AD14" s="308"/>
      <c r="AE14" s="287"/>
      <c r="AF14" s="289"/>
      <c r="AG14" s="308"/>
      <c r="AH14" s="287"/>
      <c r="AI14" s="286"/>
    </row>
    <row r="15" spans="1:35" ht="15.95" customHeight="1">
      <c r="A15" s="310">
        <v>9</v>
      </c>
      <c r="B15" s="289" t="s">
        <v>87</v>
      </c>
      <c r="C15" s="305"/>
      <c r="D15" s="304"/>
      <c r="E15" s="307"/>
      <c r="F15" s="305"/>
      <c r="G15" s="304"/>
      <c r="H15" s="307"/>
      <c r="I15" s="305"/>
      <c r="J15" s="304"/>
      <c r="K15" s="307"/>
      <c r="L15" s="305"/>
      <c r="M15" s="304"/>
      <c r="N15" s="307"/>
      <c r="O15" s="305"/>
      <c r="P15" s="304"/>
      <c r="Q15" s="307"/>
      <c r="R15" s="308"/>
      <c r="S15" s="287"/>
      <c r="T15" s="289"/>
      <c r="U15" s="308"/>
      <c r="V15" s="287"/>
      <c r="W15" s="289"/>
      <c r="X15" s="305"/>
      <c r="Y15" s="304"/>
      <c r="Z15" s="307"/>
      <c r="AA15" s="305"/>
      <c r="AB15" s="304"/>
      <c r="AC15" s="307"/>
      <c r="AD15" s="308"/>
      <c r="AE15" s="287"/>
      <c r="AF15" s="289"/>
      <c r="AG15" s="308"/>
      <c r="AH15" s="287"/>
      <c r="AI15" s="286"/>
    </row>
    <row r="16" spans="1:35" ht="15.95" customHeight="1">
      <c r="A16" s="310">
        <v>10</v>
      </c>
      <c r="B16" s="289" t="s">
        <v>86</v>
      </c>
      <c r="C16" s="306"/>
      <c r="D16" s="291"/>
      <c r="E16" s="290"/>
      <c r="F16" s="292"/>
      <c r="G16" s="291"/>
      <c r="H16" s="290"/>
      <c r="I16" s="292"/>
      <c r="J16" s="291"/>
      <c r="K16" s="290"/>
      <c r="L16" s="292"/>
      <c r="M16" s="291"/>
      <c r="N16" s="290"/>
      <c r="O16" s="292"/>
      <c r="P16" s="291"/>
      <c r="Q16" s="290"/>
      <c r="R16" s="292"/>
      <c r="S16" s="291"/>
      <c r="T16" s="290"/>
      <c r="U16" s="292"/>
      <c r="V16" s="291"/>
      <c r="W16" s="290"/>
      <c r="X16" s="292"/>
      <c r="Y16" s="291"/>
      <c r="Z16" s="290"/>
      <c r="AA16" s="292"/>
      <c r="AB16" s="291"/>
      <c r="AC16" s="290"/>
      <c r="AD16" s="292"/>
      <c r="AE16" s="291"/>
      <c r="AF16" s="290"/>
      <c r="AG16" s="292"/>
      <c r="AH16" s="291"/>
      <c r="AI16" s="311"/>
    </row>
    <row r="17" spans="1:35" ht="15.95" customHeight="1">
      <c r="A17" s="312">
        <v>11</v>
      </c>
      <c r="B17" s="289" t="s">
        <v>92</v>
      </c>
      <c r="C17" s="327"/>
      <c r="D17" s="324"/>
      <c r="E17" s="326"/>
      <c r="F17" s="325"/>
      <c r="G17" s="324"/>
      <c r="H17" s="326"/>
      <c r="I17" s="325"/>
      <c r="J17" s="324"/>
      <c r="K17" s="326"/>
      <c r="L17" s="325"/>
      <c r="M17" s="324"/>
      <c r="N17" s="326"/>
      <c r="O17" s="325"/>
      <c r="P17" s="324"/>
      <c r="Q17" s="326"/>
      <c r="R17" s="325"/>
      <c r="S17" s="324"/>
      <c r="T17" s="326"/>
      <c r="U17" s="325"/>
      <c r="V17" s="324"/>
      <c r="W17" s="326"/>
      <c r="X17" s="325"/>
      <c r="Y17" s="324"/>
      <c r="Z17" s="326"/>
      <c r="AA17" s="325"/>
      <c r="AB17" s="324"/>
      <c r="AC17" s="326"/>
      <c r="AD17" s="325"/>
      <c r="AE17" s="324"/>
      <c r="AF17" s="326"/>
      <c r="AG17" s="325"/>
      <c r="AH17" s="324"/>
      <c r="AI17" s="323"/>
    </row>
    <row r="18" spans="1:35" ht="15.95" customHeight="1">
      <c r="A18" s="310">
        <v>12</v>
      </c>
      <c r="B18" s="289" t="s">
        <v>91</v>
      </c>
      <c r="C18" s="327" t="s">
        <v>85</v>
      </c>
      <c r="D18" s="324" t="s">
        <v>85</v>
      </c>
      <c r="E18" s="326" t="s">
        <v>85</v>
      </c>
      <c r="F18" s="325" t="s">
        <v>85</v>
      </c>
      <c r="G18" s="324" t="s">
        <v>85</v>
      </c>
      <c r="H18" s="326" t="s">
        <v>85</v>
      </c>
      <c r="I18" s="325" t="s">
        <v>85</v>
      </c>
      <c r="J18" s="324" t="s">
        <v>85</v>
      </c>
      <c r="K18" s="326" t="s">
        <v>85</v>
      </c>
      <c r="L18" s="325"/>
      <c r="M18" s="324"/>
      <c r="N18" s="326"/>
      <c r="O18" s="325"/>
      <c r="P18" s="324"/>
      <c r="Q18" s="326"/>
      <c r="R18" s="325"/>
      <c r="S18" s="324"/>
      <c r="T18" s="326"/>
      <c r="U18" s="325"/>
      <c r="V18" s="324"/>
      <c r="W18" s="326"/>
      <c r="X18" s="325"/>
      <c r="Y18" s="324"/>
      <c r="Z18" s="326"/>
      <c r="AA18" s="325"/>
      <c r="AB18" s="324"/>
      <c r="AC18" s="326"/>
      <c r="AD18" s="325"/>
      <c r="AE18" s="324"/>
      <c r="AF18" s="326"/>
      <c r="AG18" s="325"/>
      <c r="AH18" s="324"/>
      <c r="AI18" s="323"/>
    </row>
    <row r="19" spans="1:35" ht="15.95" customHeight="1">
      <c r="A19" s="310">
        <v>13</v>
      </c>
      <c r="B19" s="309" t="s">
        <v>90</v>
      </c>
      <c r="C19" s="306" t="s">
        <v>85</v>
      </c>
      <c r="D19" s="291" t="s">
        <v>85</v>
      </c>
      <c r="E19" s="290" t="s">
        <v>85</v>
      </c>
      <c r="F19" s="292" t="s">
        <v>85</v>
      </c>
      <c r="G19" s="291" t="s">
        <v>85</v>
      </c>
      <c r="H19" s="290" t="s">
        <v>85</v>
      </c>
      <c r="I19" s="292" t="s">
        <v>85</v>
      </c>
      <c r="J19" s="291" t="s">
        <v>85</v>
      </c>
      <c r="K19" s="290" t="s">
        <v>85</v>
      </c>
      <c r="L19" s="292"/>
      <c r="M19" s="291"/>
      <c r="N19" s="290"/>
      <c r="O19" s="292"/>
      <c r="P19" s="291"/>
      <c r="Q19" s="290"/>
      <c r="R19" s="292"/>
      <c r="S19" s="291"/>
      <c r="T19" s="290"/>
      <c r="U19" s="292"/>
      <c r="V19" s="291"/>
      <c r="W19" s="290"/>
      <c r="X19" s="292"/>
      <c r="Y19" s="291"/>
      <c r="Z19" s="290"/>
      <c r="AA19" s="292" t="s">
        <v>85</v>
      </c>
      <c r="AB19" s="291" t="s">
        <v>85</v>
      </c>
      <c r="AC19" s="290" t="s">
        <v>85</v>
      </c>
      <c r="AD19" s="292"/>
      <c r="AE19" s="291"/>
      <c r="AF19" s="290"/>
      <c r="AG19" s="292"/>
      <c r="AH19" s="291"/>
      <c r="AI19" s="311"/>
    </row>
    <row r="20" spans="1:35" ht="15.95" customHeight="1">
      <c r="A20" s="328">
        <v>14</v>
      </c>
      <c r="B20" s="301" t="s">
        <v>89</v>
      </c>
      <c r="C20" s="306" t="s">
        <v>85</v>
      </c>
      <c r="D20" s="291" t="s">
        <v>85</v>
      </c>
      <c r="E20" s="290" t="s">
        <v>85</v>
      </c>
      <c r="F20" s="292" t="s">
        <v>85</v>
      </c>
      <c r="G20" s="291" t="s">
        <v>85</v>
      </c>
      <c r="H20" s="290" t="s">
        <v>85</v>
      </c>
      <c r="I20" s="292" t="s">
        <v>85</v>
      </c>
      <c r="J20" s="291" t="s">
        <v>85</v>
      </c>
      <c r="K20" s="290" t="s">
        <v>85</v>
      </c>
      <c r="L20" s="292" t="s">
        <v>85</v>
      </c>
      <c r="M20" s="291" t="s">
        <v>85</v>
      </c>
      <c r="N20" s="290" t="s">
        <v>85</v>
      </c>
      <c r="O20" s="292"/>
      <c r="P20" s="291"/>
      <c r="Q20" s="290" t="s">
        <v>85</v>
      </c>
      <c r="R20" s="292"/>
      <c r="S20" s="291"/>
      <c r="T20" s="290"/>
      <c r="U20" s="292"/>
      <c r="V20" s="291"/>
      <c r="W20" s="290"/>
      <c r="X20" s="292"/>
      <c r="Y20" s="291"/>
      <c r="Z20" s="290"/>
      <c r="AA20" s="292" t="s">
        <v>85</v>
      </c>
      <c r="AB20" s="291" t="s">
        <v>85</v>
      </c>
      <c r="AC20" s="290"/>
      <c r="AD20" s="292"/>
      <c r="AE20" s="291"/>
      <c r="AF20" s="290"/>
      <c r="AG20" s="292"/>
      <c r="AH20" s="291"/>
      <c r="AI20" s="311"/>
    </row>
    <row r="21" spans="1:35" ht="15.95" customHeight="1">
      <c r="A21" s="314">
        <v>15</v>
      </c>
      <c r="B21" s="313" t="s">
        <v>88</v>
      </c>
      <c r="C21" s="306" t="s">
        <v>85</v>
      </c>
      <c r="D21" s="291" t="s">
        <v>85</v>
      </c>
      <c r="E21" s="290" t="s">
        <v>85</v>
      </c>
      <c r="F21" s="292" t="s">
        <v>85</v>
      </c>
      <c r="G21" s="291" t="s">
        <v>85</v>
      </c>
      <c r="H21" s="290" t="s">
        <v>85</v>
      </c>
      <c r="I21" s="292" t="s">
        <v>94</v>
      </c>
      <c r="J21" s="291" t="s">
        <v>85</v>
      </c>
      <c r="K21" s="290" t="s">
        <v>85</v>
      </c>
      <c r="L21" s="292" t="s">
        <v>85</v>
      </c>
      <c r="M21" s="291" t="s">
        <v>85</v>
      </c>
      <c r="N21" s="290" t="s">
        <v>85</v>
      </c>
      <c r="O21" s="292" t="s">
        <v>85</v>
      </c>
      <c r="P21" s="291" t="s">
        <v>85</v>
      </c>
      <c r="Q21" s="290" t="s">
        <v>85</v>
      </c>
      <c r="R21" s="292" t="s">
        <v>85</v>
      </c>
      <c r="S21" s="291" t="s">
        <v>85</v>
      </c>
      <c r="T21" s="290"/>
      <c r="U21" s="292" t="s">
        <v>85</v>
      </c>
      <c r="V21" s="291" t="s">
        <v>85</v>
      </c>
      <c r="W21" s="290"/>
      <c r="X21" s="292" t="s">
        <v>85</v>
      </c>
      <c r="Y21" s="291" t="s">
        <v>85</v>
      </c>
      <c r="Z21" s="290"/>
      <c r="AA21" s="292" t="s">
        <v>85</v>
      </c>
      <c r="AB21" s="291" t="s">
        <v>85</v>
      </c>
      <c r="AC21" s="290"/>
      <c r="AD21" s="292"/>
      <c r="AE21" s="291"/>
      <c r="AF21" s="290"/>
      <c r="AG21" s="292"/>
      <c r="AH21" s="291"/>
      <c r="AI21" s="311"/>
    </row>
    <row r="22" spans="1:35" ht="15.95" customHeight="1">
      <c r="A22" s="312">
        <v>16</v>
      </c>
      <c r="B22" s="289" t="s">
        <v>87</v>
      </c>
      <c r="C22" s="327"/>
      <c r="D22" s="324"/>
      <c r="E22" s="326"/>
      <c r="F22" s="325"/>
      <c r="G22" s="324"/>
      <c r="H22" s="326"/>
      <c r="I22" s="325"/>
      <c r="J22" s="324"/>
      <c r="K22" s="326"/>
      <c r="L22" s="325"/>
      <c r="M22" s="324"/>
      <c r="N22" s="326"/>
      <c r="O22" s="325"/>
      <c r="P22" s="324"/>
      <c r="Q22" s="326"/>
      <c r="R22" s="325"/>
      <c r="S22" s="324"/>
      <c r="T22" s="326"/>
      <c r="U22" s="325"/>
      <c r="V22" s="324"/>
      <c r="W22" s="326"/>
      <c r="X22" s="325"/>
      <c r="Y22" s="324"/>
      <c r="Z22" s="326"/>
      <c r="AA22" s="325"/>
      <c r="AB22" s="324"/>
      <c r="AC22" s="326"/>
      <c r="AD22" s="325"/>
      <c r="AE22" s="324"/>
      <c r="AF22" s="326"/>
      <c r="AG22" s="325"/>
      <c r="AH22" s="324"/>
      <c r="AI22" s="323"/>
    </row>
    <row r="23" spans="1:35" ht="15.95" customHeight="1">
      <c r="A23" s="310">
        <v>17</v>
      </c>
      <c r="B23" s="289" t="s">
        <v>86</v>
      </c>
      <c r="C23" s="322" t="s">
        <v>93</v>
      </c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0"/>
    </row>
    <row r="24" spans="1:35" ht="15.95" customHeight="1">
      <c r="A24" s="310">
        <v>18</v>
      </c>
      <c r="B24" s="289" t="s">
        <v>92</v>
      </c>
      <c r="C24" s="319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7"/>
    </row>
    <row r="25" spans="1:35" ht="15.95" customHeight="1">
      <c r="A25" s="310">
        <v>19</v>
      </c>
      <c r="B25" s="289" t="s">
        <v>91</v>
      </c>
      <c r="C25" s="306"/>
      <c r="D25" s="291"/>
      <c r="E25" s="290"/>
      <c r="F25" s="292"/>
      <c r="G25" s="291"/>
      <c r="H25" s="290"/>
      <c r="I25" s="292"/>
      <c r="J25" s="291"/>
      <c r="K25" s="290"/>
      <c r="L25" s="292"/>
      <c r="M25" s="291"/>
      <c r="N25" s="290"/>
      <c r="O25" s="292"/>
      <c r="P25" s="291"/>
      <c r="Q25" s="290"/>
      <c r="R25" s="292"/>
      <c r="S25" s="291"/>
      <c r="T25" s="290"/>
      <c r="U25" s="292"/>
      <c r="V25" s="291"/>
      <c r="W25" s="290"/>
      <c r="X25" s="292"/>
      <c r="Y25" s="291"/>
      <c r="Z25" s="290"/>
      <c r="AA25" s="292"/>
      <c r="AB25" s="291"/>
      <c r="AC25" s="290"/>
      <c r="AD25" s="292"/>
      <c r="AE25" s="291"/>
      <c r="AF25" s="290"/>
      <c r="AG25" s="292"/>
      <c r="AH25" s="291"/>
      <c r="AI25" s="311"/>
    </row>
    <row r="26" spans="1:35" ht="15.95" customHeight="1">
      <c r="A26" s="314">
        <v>20</v>
      </c>
      <c r="B26" s="316" t="s">
        <v>90</v>
      </c>
      <c r="C26" s="306" t="s">
        <v>85</v>
      </c>
      <c r="D26" s="291" t="s">
        <v>85</v>
      </c>
      <c r="E26" s="290"/>
      <c r="F26" s="292" t="s">
        <v>85</v>
      </c>
      <c r="G26" s="291" t="s">
        <v>85</v>
      </c>
      <c r="H26" s="290" t="s">
        <v>85</v>
      </c>
      <c r="I26" s="292" t="s">
        <v>85</v>
      </c>
      <c r="J26" s="291" t="s">
        <v>85</v>
      </c>
      <c r="K26" s="290" t="s">
        <v>85</v>
      </c>
      <c r="L26" s="292" t="s">
        <v>85</v>
      </c>
      <c r="M26" s="291" t="s">
        <v>85</v>
      </c>
      <c r="N26" s="290"/>
      <c r="O26" s="292"/>
      <c r="P26" s="291"/>
      <c r="Q26" s="290"/>
      <c r="R26" s="292"/>
      <c r="S26" s="291"/>
      <c r="T26" s="290"/>
      <c r="U26" s="292"/>
      <c r="V26" s="291"/>
      <c r="W26" s="290"/>
      <c r="X26" s="292" t="s">
        <v>85</v>
      </c>
      <c r="Y26" s="291" t="s">
        <v>85</v>
      </c>
      <c r="Z26" s="290" t="s">
        <v>85</v>
      </c>
      <c r="AA26" s="292"/>
      <c r="AB26" s="291"/>
      <c r="AC26" s="290"/>
      <c r="AD26" s="292"/>
      <c r="AE26" s="291"/>
      <c r="AF26" s="290"/>
      <c r="AG26" s="292"/>
      <c r="AH26" s="291"/>
      <c r="AI26" s="311"/>
    </row>
    <row r="27" spans="1:35" ht="15.95" customHeight="1">
      <c r="A27" s="315">
        <v>21</v>
      </c>
      <c r="B27" s="301" t="s">
        <v>89</v>
      </c>
      <c r="C27" s="306" t="s">
        <v>85</v>
      </c>
      <c r="D27" s="291" t="s">
        <v>85</v>
      </c>
      <c r="E27" s="290" t="s">
        <v>85</v>
      </c>
      <c r="F27" s="292" t="s">
        <v>85</v>
      </c>
      <c r="G27" s="291" t="s">
        <v>85</v>
      </c>
      <c r="H27" s="290" t="s">
        <v>85</v>
      </c>
      <c r="I27" s="292" t="s">
        <v>85</v>
      </c>
      <c r="J27" s="291" t="s">
        <v>85</v>
      </c>
      <c r="K27" s="290" t="s">
        <v>85</v>
      </c>
      <c r="L27" s="292" t="s">
        <v>85</v>
      </c>
      <c r="M27" s="291" t="s">
        <v>85</v>
      </c>
      <c r="N27" s="290" t="s">
        <v>85</v>
      </c>
      <c r="O27" s="292"/>
      <c r="P27" s="291"/>
      <c r="Q27" s="290"/>
      <c r="R27" s="292"/>
      <c r="S27" s="291"/>
      <c r="T27" s="290"/>
      <c r="U27" s="292"/>
      <c r="V27" s="291"/>
      <c r="W27" s="290"/>
      <c r="X27" s="292" t="s">
        <v>85</v>
      </c>
      <c r="Y27" s="291" t="s">
        <v>85</v>
      </c>
      <c r="Z27" s="290" t="s">
        <v>85</v>
      </c>
      <c r="AA27" s="292"/>
      <c r="AB27" s="291"/>
      <c r="AC27" s="290"/>
      <c r="AD27" s="292"/>
      <c r="AE27" s="291"/>
      <c r="AF27" s="290"/>
      <c r="AG27" s="292"/>
      <c r="AH27" s="291"/>
      <c r="AI27" s="311"/>
    </row>
    <row r="28" spans="1:35" ht="15.95" customHeight="1">
      <c r="A28" s="314">
        <v>22</v>
      </c>
      <c r="B28" s="313" t="s">
        <v>88</v>
      </c>
      <c r="C28" s="306" t="s">
        <v>85</v>
      </c>
      <c r="D28" s="291" t="s">
        <v>85</v>
      </c>
      <c r="E28" s="290"/>
      <c r="F28" s="292"/>
      <c r="G28" s="291"/>
      <c r="H28" s="290"/>
      <c r="I28" s="292" t="s">
        <v>85</v>
      </c>
      <c r="J28" s="291"/>
      <c r="K28" s="290"/>
      <c r="L28" s="292" t="s">
        <v>85</v>
      </c>
      <c r="M28" s="291" t="s">
        <v>85</v>
      </c>
      <c r="N28" s="290"/>
      <c r="O28" s="292"/>
      <c r="P28" s="291"/>
      <c r="Q28" s="290"/>
      <c r="R28" s="292"/>
      <c r="S28" s="291"/>
      <c r="T28" s="290"/>
      <c r="U28" s="292"/>
      <c r="V28" s="291"/>
      <c r="W28" s="290"/>
      <c r="X28" s="292" t="s">
        <v>85</v>
      </c>
      <c r="Y28" s="291" t="s">
        <v>85</v>
      </c>
      <c r="Z28" s="290" t="s">
        <v>85</v>
      </c>
      <c r="AA28" s="292" t="s">
        <v>85</v>
      </c>
      <c r="AB28" s="291" t="s">
        <v>85</v>
      </c>
      <c r="AC28" s="290"/>
      <c r="AD28" s="292"/>
      <c r="AE28" s="291"/>
      <c r="AF28" s="290"/>
      <c r="AG28" s="292"/>
      <c r="AH28" s="291"/>
      <c r="AI28" s="311"/>
    </row>
    <row r="29" spans="1:35" ht="15.95" customHeight="1">
      <c r="A29" s="310">
        <v>23</v>
      </c>
      <c r="B29" s="289" t="s">
        <v>87</v>
      </c>
      <c r="C29" s="306"/>
      <c r="D29" s="291"/>
      <c r="E29" s="290"/>
      <c r="F29" s="292"/>
      <c r="G29" s="291"/>
      <c r="H29" s="290"/>
      <c r="I29" s="292"/>
      <c r="J29" s="291"/>
      <c r="K29" s="290"/>
      <c r="L29" s="292"/>
      <c r="M29" s="291"/>
      <c r="N29" s="290"/>
      <c r="O29" s="292"/>
      <c r="P29" s="291"/>
      <c r="Q29" s="290"/>
      <c r="R29" s="292"/>
      <c r="S29" s="291"/>
      <c r="T29" s="290"/>
      <c r="U29" s="292"/>
      <c r="V29" s="291"/>
      <c r="W29" s="290"/>
      <c r="X29" s="292"/>
      <c r="Y29" s="291"/>
      <c r="Z29" s="290"/>
      <c r="AA29" s="292"/>
      <c r="AB29" s="291"/>
      <c r="AC29" s="290"/>
      <c r="AD29" s="292"/>
      <c r="AE29" s="291"/>
      <c r="AF29" s="290"/>
      <c r="AG29" s="292"/>
      <c r="AH29" s="291"/>
      <c r="AI29" s="311"/>
    </row>
    <row r="30" spans="1:35" ht="15.95" customHeight="1">
      <c r="A30" s="310">
        <v>24</v>
      </c>
      <c r="B30" s="289" t="s">
        <v>86</v>
      </c>
      <c r="C30" s="306" t="s">
        <v>85</v>
      </c>
      <c r="D30" s="291" t="s">
        <v>85</v>
      </c>
      <c r="E30" s="290" t="s">
        <v>85</v>
      </c>
      <c r="F30" s="292" t="s">
        <v>85</v>
      </c>
      <c r="G30" s="291" t="s">
        <v>85</v>
      </c>
      <c r="H30" s="290" t="s">
        <v>85</v>
      </c>
      <c r="I30" s="292"/>
      <c r="J30" s="291"/>
      <c r="K30" s="290"/>
      <c r="L30" s="292" t="s">
        <v>85</v>
      </c>
      <c r="M30" s="291" t="s">
        <v>85</v>
      </c>
      <c r="N30" s="290"/>
      <c r="O30" s="292"/>
      <c r="P30" s="291"/>
      <c r="Q30" s="290"/>
      <c r="R30" s="292"/>
      <c r="S30" s="291"/>
      <c r="T30" s="290"/>
      <c r="U30" s="292"/>
      <c r="V30" s="291"/>
      <c r="W30" s="290"/>
      <c r="X30" s="292"/>
      <c r="Y30" s="291"/>
      <c r="Z30" s="290"/>
      <c r="AA30" s="292"/>
      <c r="AB30" s="291"/>
      <c r="AC30" s="290"/>
      <c r="AD30" s="292"/>
      <c r="AE30" s="291"/>
      <c r="AF30" s="290"/>
      <c r="AG30" s="292"/>
      <c r="AH30" s="291"/>
      <c r="AI30" s="311"/>
    </row>
    <row r="31" spans="1:35" ht="15.95" customHeight="1">
      <c r="A31" s="310">
        <v>25</v>
      </c>
      <c r="B31" s="289" t="s">
        <v>92</v>
      </c>
      <c r="C31" s="306" t="s">
        <v>85</v>
      </c>
      <c r="D31" s="291" t="s">
        <v>85</v>
      </c>
      <c r="E31" s="290" t="s">
        <v>85</v>
      </c>
      <c r="F31" s="292"/>
      <c r="G31" s="291"/>
      <c r="H31" s="290"/>
      <c r="I31" s="292"/>
      <c r="J31" s="291"/>
      <c r="K31" s="290"/>
      <c r="L31" s="292" t="s">
        <v>85</v>
      </c>
      <c r="M31" s="291" t="s">
        <v>85</v>
      </c>
      <c r="N31" s="290" t="s">
        <v>85</v>
      </c>
      <c r="O31" s="292" t="s">
        <v>85</v>
      </c>
      <c r="P31" s="291" t="s">
        <v>85</v>
      </c>
      <c r="Q31" s="290" t="s">
        <v>85</v>
      </c>
      <c r="R31" s="292"/>
      <c r="S31" s="291"/>
      <c r="T31" s="290"/>
      <c r="U31" s="292"/>
      <c r="V31" s="291"/>
      <c r="W31" s="290"/>
      <c r="X31" s="292"/>
      <c r="Y31" s="291"/>
      <c r="Z31" s="290"/>
      <c r="AA31" s="292"/>
      <c r="AB31" s="291"/>
      <c r="AC31" s="290"/>
      <c r="AD31" s="292"/>
      <c r="AE31" s="291"/>
      <c r="AF31" s="290"/>
      <c r="AG31" s="292"/>
      <c r="AH31" s="291"/>
      <c r="AI31" s="311"/>
    </row>
    <row r="32" spans="1:35" ht="15.95" customHeight="1">
      <c r="A32" s="312">
        <v>26</v>
      </c>
      <c r="B32" s="289" t="s">
        <v>91</v>
      </c>
      <c r="C32" s="305" t="s">
        <v>85</v>
      </c>
      <c r="D32" s="304" t="s">
        <v>85</v>
      </c>
      <c r="E32" s="307" t="s">
        <v>85</v>
      </c>
      <c r="F32" s="306" t="s">
        <v>85</v>
      </c>
      <c r="G32" s="304" t="s">
        <v>85</v>
      </c>
      <c r="H32" s="307" t="s">
        <v>85</v>
      </c>
      <c r="I32" s="305" t="s">
        <v>85</v>
      </c>
      <c r="J32" s="304" t="s">
        <v>85</v>
      </c>
      <c r="K32" s="307" t="s">
        <v>85</v>
      </c>
      <c r="L32" s="305" t="s">
        <v>85</v>
      </c>
      <c r="M32" s="304" t="s">
        <v>85</v>
      </c>
      <c r="N32" s="307" t="s">
        <v>85</v>
      </c>
      <c r="O32" s="305" t="s">
        <v>85</v>
      </c>
      <c r="P32" s="304" t="s">
        <v>85</v>
      </c>
      <c r="Q32" s="307" t="s">
        <v>85</v>
      </c>
      <c r="R32" s="305"/>
      <c r="S32" s="304"/>
      <c r="T32" s="307"/>
      <c r="U32" s="305"/>
      <c r="V32" s="304"/>
      <c r="W32" s="307"/>
      <c r="X32" s="305"/>
      <c r="Y32" s="304"/>
      <c r="Z32" s="307"/>
      <c r="AA32" s="305"/>
      <c r="AB32" s="304"/>
      <c r="AC32" s="307"/>
      <c r="AD32" s="306"/>
      <c r="AE32" s="291"/>
      <c r="AF32" s="290"/>
      <c r="AG32" s="305"/>
      <c r="AH32" s="304"/>
      <c r="AI32" s="311"/>
    </row>
    <row r="33" spans="1:35" ht="15.95" customHeight="1">
      <c r="A33" s="310">
        <v>27</v>
      </c>
      <c r="B33" s="309" t="s">
        <v>90</v>
      </c>
      <c r="C33" s="305"/>
      <c r="D33" s="304"/>
      <c r="E33" s="307"/>
      <c r="F33" s="308" t="s">
        <v>85</v>
      </c>
      <c r="G33" s="304" t="s">
        <v>85</v>
      </c>
      <c r="H33" s="307" t="s">
        <v>85</v>
      </c>
      <c r="I33" s="305" t="s">
        <v>85</v>
      </c>
      <c r="J33" s="304" t="s">
        <v>85</v>
      </c>
      <c r="K33" s="307" t="s">
        <v>85</v>
      </c>
      <c r="L33" s="305"/>
      <c r="M33" s="304"/>
      <c r="N33" s="307"/>
      <c r="O33" s="305"/>
      <c r="P33" s="304"/>
      <c r="Q33" s="307"/>
      <c r="R33" s="305"/>
      <c r="S33" s="304"/>
      <c r="T33" s="307"/>
      <c r="U33" s="305"/>
      <c r="V33" s="304"/>
      <c r="W33" s="307"/>
      <c r="X33" s="305"/>
      <c r="Y33" s="304"/>
      <c r="Z33" s="307"/>
      <c r="AA33" s="305"/>
      <c r="AB33" s="304"/>
      <c r="AC33" s="307"/>
      <c r="AD33" s="306"/>
      <c r="AE33" s="291"/>
      <c r="AF33" s="290"/>
      <c r="AG33" s="305"/>
      <c r="AH33" s="304"/>
      <c r="AI33" s="303"/>
    </row>
    <row r="34" spans="1:35" ht="15.95" customHeight="1">
      <c r="A34" s="302">
        <v>28</v>
      </c>
      <c r="B34" s="301" t="s">
        <v>89</v>
      </c>
      <c r="C34" s="300" t="s">
        <v>85</v>
      </c>
      <c r="D34" s="297" t="s">
        <v>85</v>
      </c>
      <c r="E34" s="299" t="s">
        <v>85</v>
      </c>
      <c r="F34" s="298" t="s">
        <v>85</v>
      </c>
      <c r="G34" s="297" t="s">
        <v>85</v>
      </c>
      <c r="H34" s="299" t="s">
        <v>85</v>
      </c>
      <c r="I34" s="298" t="s">
        <v>85</v>
      </c>
      <c r="J34" s="297" t="s">
        <v>85</v>
      </c>
      <c r="K34" s="299" t="s">
        <v>85</v>
      </c>
      <c r="L34" s="298" t="s">
        <v>85</v>
      </c>
      <c r="M34" s="297" t="s">
        <v>85</v>
      </c>
      <c r="N34" s="299" t="s">
        <v>85</v>
      </c>
      <c r="O34" s="298" t="s">
        <v>85</v>
      </c>
      <c r="P34" s="297" t="s">
        <v>85</v>
      </c>
      <c r="Q34" s="299" t="s">
        <v>85</v>
      </c>
      <c r="R34" s="298"/>
      <c r="S34" s="297" t="s">
        <v>85</v>
      </c>
      <c r="T34" s="299"/>
      <c r="U34" s="298"/>
      <c r="V34" s="297" t="s">
        <v>85</v>
      </c>
      <c r="W34" s="299"/>
      <c r="X34" s="298" t="s">
        <v>85</v>
      </c>
      <c r="Y34" s="297" t="s">
        <v>85</v>
      </c>
      <c r="Z34" s="299" t="s">
        <v>85</v>
      </c>
      <c r="AA34" s="298" t="s">
        <v>85</v>
      </c>
      <c r="AB34" s="297" t="s">
        <v>85</v>
      </c>
      <c r="AC34" s="299" t="s">
        <v>85</v>
      </c>
      <c r="AD34" s="298"/>
      <c r="AE34" s="297"/>
      <c r="AF34" s="299"/>
      <c r="AG34" s="298"/>
      <c r="AH34" s="297"/>
      <c r="AI34" s="296"/>
    </row>
    <row r="35" spans="1:35" ht="15.95" customHeight="1">
      <c r="A35" s="295">
        <v>29</v>
      </c>
      <c r="B35" s="294" t="s">
        <v>88</v>
      </c>
      <c r="C35" s="292" t="s">
        <v>85</v>
      </c>
      <c r="D35" s="291" t="s">
        <v>85</v>
      </c>
      <c r="E35" s="290" t="s">
        <v>85</v>
      </c>
      <c r="F35" s="288" t="s">
        <v>85</v>
      </c>
      <c r="G35" s="287" t="s">
        <v>85</v>
      </c>
      <c r="H35" s="289" t="s">
        <v>85</v>
      </c>
      <c r="I35" s="288" t="s">
        <v>85</v>
      </c>
      <c r="J35" s="287" t="s">
        <v>85</v>
      </c>
      <c r="K35" s="289" t="s">
        <v>85</v>
      </c>
      <c r="L35" s="288" t="s">
        <v>85</v>
      </c>
      <c r="M35" s="287" t="s">
        <v>85</v>
      </c>
      <c r="N35" s="289" t="s">
        <v>85</v>
      </c>
      <c r="O35" s="288" t="s">
        <v>85</v>
      </c>
      <c r="P35" s="287" t="s">
        <v>85</v>
      </c>
      <c r="Q35" s="289" t="s">
        <v>85</v>
      </c>
      <c r="R35" s="288"/>
      <c r="S35" s="287"/>
      <c r="T35" s="289"/>
      <c r="U35" s="288"/>
      <c r="V35" s="287"/>
      <c r="W35" s="289"/>
      <c r="X35" s="288" t="s">
        <v>85</v>
      </c>
      <c r="Y35" s="287" t="s">
        <v>85</v>
      </c>
      <c r="Z35" s="289" t="s">
        <v>85</v>
      </c>
      <c r="AA35" s="288" t="s">
        <v>85</v>
      </c>
      <c r="AB35" s="287" t="s">
        <v>85</v>
      </c>
      <c r="AC35" s="289" t="s">
        <v>85</v>
      </c>
      <c r="AD35" s="288"/>
      <c r="AE35" s="287"/>
      <c r="AF35" s="289"/>
      <c r="AG35" s="288"/>
      <c r="AH35" s="287"/>
      <c r="AI35" s="286"/>
    </row>
    <row r="36" spans="1:35" ht="15.95" customHeight="1">
      <c r="A36" s="293">
        <v>30</v>
      </c>
      <c r="B36" s="290" t="s">
        <v>87</v>
      </c>
      <c r="C36" s="292" t="s">
        <v>85</v>
      </c>
      <c r="D36" s="291" t="s">
        <v>85</v>
      </c>
      <c r="E36" s="290" t="s">
        <v>85</v>
      </c>
      <c r="F36" s="288" t="s">
        <v>85</v>
      </c>
      <c r="G36" s="287" t="s">
        <v>85</v>
      </c>
      <c r="H36" s="289" t="s">
        <v>85</v>
      </c>
      <c r="I36" s="288" t="s">
        <v>85</v>
      </c>
      <c r="J36" s="287" t="s">
        <v>85</v>
      </c>
      <c r="K36" s="289" t="s">
        <v>85</v>
      </c>
      <c r="L36" s="288" t="s">
        <v>85</v>
      </c>
      <c r="M36" s="287" t="s">
        <v>85</v>
      </c>
      <c r="N36" s="289" t="s">
        <v>85</v>
      </c>
      <c r="O36" s="288"/>
      <c r="P36" s="287"/>
      <c r="Q36" s="289"/>
      <c r="R36" s="288"/>
      <c r="S36" s="287"/>
      <c r="T36" s="289"/>
      <c r="U36" s="288"/>
      <c r="V36" s="287"/>
      <c r="W36" s="289"/>
      <c r="X36" s="288"/>
      <c r="Y36" s="287"/>
      <c r="Z36" s="289"/>
      <c r="AA36" s="288"/>
      <c r="AB36" s="287"/>
      <c r="AC36" s="289"/>
      <c r="AD36" s="288"/>
      <c r="AE36" s="287"/>
      <c r="AF36" s="289"/>
      <c r="AG36" s="288"/>
      <c r="AH36" s="287"/>
      <c r="AI36" s="286"/>
    </row>
    <row r="37" spans="1:35" ht="15.95" customHeight="1" thickBot="1">
      <c r="A37" s="285">
        <v>31</v>
      </c>
      <c r="B37" s="282" t="s">
        <v>86</v>
      </c>
      <c r="C37" s="284"/>
      <c r="D37" s="283"/>
      <c r="E37" s="282"/>
      <c r="F37" s="280"/>
      <c r="G37" s="279"/>
      <c r="H37" s="281"/>
      <c r="I37" s="280"/>
      <c r="J37" s="279"/>
      <c r="K37" s="281"/>
      <c r="L37" s="280"/>
      <c r="M37" s="279"/>
      <c r="N37" s="281"/>
      <c r="O37" s="280"/>
      <c r="P37" s="279"/>
      <c r="Q37" s="281"/>
      <c r="R37" s="280"/>
      <c r="S37" s="279"/>
      <c r="T37" s="281"/>
      <c r="U37" s="280"/>
      <c r="V37" s="279"/>
      <c r="W37" s="281"/>
      <c r="X37" s="280"/>
      <c r="Y37" s="279"/>
      <c r="Z37" s="281"/>
      <c r="AA37" s="280" t="s">
        <v>85</v>
      </c>
      <c r="AB37" s="279" t="s">
        <v>85</v>
      </c>
      <c r="AC37" s="281" t="s">
        <v>85</v>
      </c>
      <c r="AD37" s="280"/>
      <c r="AE37" s="279"/>
      <c r="AF37" s="281"/>
      <c r="AG37" s="280"/>
      <c r="AH37" s="279"/>
      <c r="AI37" s="278"/>
    </row>
  </sheetData>
  <sheetProtection algorithmName="SHA-512" hashValue="Wdsn1oompqpRgD29M5ucpa0qkaRFCUXMu4Ir8LqYiRK+b2n5J9gqB4D2oy5Poh+0irkEqHltDx1ErxIKvA0viA==" saltValue="WeoUhoiJZnq/oMNdnjlaZg==" spinCount="100000" sheet="1"/>
  <mergeCells count="16">
    <mergeCell ref="C23:AI24"/>
    <mergeCell ref="U5:W5"/>
    <mergeCell ref="AG5:AI5"/>
    <mergeCell ref="AA5:AC5"/>
    <mergeCell ref="AC2:AI2"/>
    <mergeCell ref="A1:T2"/>
    <mergeCell ref="R5:T5"/>
    <mergeCell ref="O5:Q5"/>
    <mergeCell ref="I5:K5"/>
    <mergeCell ref="A3:AI4"/>
    <mergeCell ref="L5:N5"/>
    <mergeCell ref="AD5:AF5"/>
    <mergeCell ref="F5:H5"/>
    <mergeCell ref="C5:E5"/>
    <mergeCell ref="X5:Z5"/>
    <mergeCell ref="A5:B6"/>
  </mergeCells>
  <phoneticPr fontId="1"/>
  <printOptions horizontalCentered="1"/>
  <pageMargins left="0.19685039370078741" right="0.19685039370078741" top="0.78740157480314965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抽選申込書</vt:lpstr>
      <vt:lpstr>令和8年3月空き状況一覧表</vt:lpstr>
      <vt:lpstr>抽選申込書!Print_Area</vt:lpstr>
      <vt:lpstr>令和8年3月空き状況一覧表!Print_Area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ashida</dc:creator>
  <cp:lastModifiedBy>masumoto</cp:lastModifiedBy>
  <cp:lastPrinted>2025-07-27T02:10:32Z</cp:lastPrinted>
  <dcterms:created xsi:type="dcterms:W3CDTF">2015-06-05T18:19:34Z</dcterms:created>
  <dcterms:modified xsi:type="dcterms:W3CDTF">2025-08-28T08:21:53Z</dcterms:modified>
</cp:coreProperties>
</file>